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13" i="2"/>
  <c r="I4" i="2"/>
  <c r="G14" i="2" l="1"/>
</calcChain>
</file>

<file path=xl/sharedStrings.xml><?xml version="1.0" encoding="utf-8"?>
<sst xmlns="http://schemas.openxmlformats.org/spreadsheetml/2006/main" count="83" uniqueCount="43">
  <si>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</si>
  <si>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</si>
  <si>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</si>
  <si>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</si>
  <si>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</si>
  <si>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</si>
  <si>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</si>
  <si>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</si>
  <si>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</si>
  <si>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</si>
  <si>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</si>
  <si>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</si>
  <si>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</si>
  <si>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</si>
  <si>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</si>
  <si>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</si>
  <si>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</si>
  <si>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</si>
  <si>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</si>
  <si>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</si>
  <si>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</si>
  <si>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</si>
  <si>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</si>
  <si>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</si>
  <si>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</t>
  </si>
  <si>
    <t>ІІ</t>
  </si>
  <si>
    <t>ІІІ</t>
  </si>
  <si>
    <t>ІV</t>
  </si>
  <si>
    <t>шт</t>
  </si>
  <si>
    <t>Шипцы пулевые 250 мм</t>
  </si>
  <si>
    <t>Зеркало подъемник влагалищное по Отто №2</t>
  </si>
  <si>
    <t>Зонды маточные прямые с делениями 300 мм</t>
  </si>
  <si>
    <t>Пинцеты хирургические 160 мм</t>
  </si>
  <si>
    <t>Пинцеты анатомические 160 мм</t>
  </si>
  <si>
    <t>Зажимы  зубчатые прямые типа "Москвит" 160 мм</t>
  </si>
  <si>
    <t>Зажимы  зубчатые изогнутые  типа "Москвит" 160 мм</t>
  </si>
  <si>
    <t>Зажимы кровоостанавливающие зубчатые изогнутые 160 мм</t>
  </si>
  <si>
    <t>Зажимы кровоостанавливающие зубчатые прямые 160 мм</t>
  </si>
  <si>
    <t>Зажимы кровоостанавливающие зубчатые изогнутые 200 мм</t>
  </si>
  <si>
    <t>Мангистау-ская обл., Бейнеуский    р-он, с.Бейнеу, ул.Тобанияза, дом 1Д</t>
  </si>
  <si>
    <t>с 13.03.2024 г.  по  19.03.2024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</si>
  <si>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20.03.2024  года.</t>
  </si>
  <si>
    <t>Конверты с ценовыми предложениями будут вскрываться в 11-00 часов 20.03.2024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</si>
</sst>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F8" sqref="F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1"/>
      <c r="D4" s="27" t="s">
        <v>40</v>
      </c>
    </row>
    <row r="5" spans="3:8" ht="45" x14ac:dyDescent="0.25">
      <c r="C5" s="22" t="s">
        <v>0</v>
      </c>
      <c r="D5" s="28" t="s">
        <v>7</v>
      </c>
    </row>
    <row r="6" spans="3:8" ht="96" customHeight="1" x14ac:dyDescent="0.25">
      <c r="C6" s="23" t="s">
        <v>21</v>
      </c>
      <c r="D6" s="29" t="s">
        <v>15</v>
      </c>
    </row>
    <row r="7" spans="3:8" ht="18" customHeight="1" x14ac:dyDescent="0.25">
      <c r="C7" s="22" t="s">
        <v>1</v>
      </c>
      <c r="D7" s="29" t="s">
        <v>15</v>
      </c>
    </row>
    <row r="8" spans="3:8" ht="60" x14ac:dyDescent="0.25">
      <c r="C8" s="24" t="s">
        <v>2</v>
      </c>
      <c r="D8" s="28" t="s">
        <v>41</v>
      </c>
    </row>
    <row r="9" spans="3:8" ht="63.75" customHeight="1" x14ac:dyDescent="0.25">
      <c r="C9" s="24" t="s">
        <v>3</v>
      </c>
      <c r="D9" s="28" t="s">
        <v>42</v>
      </c>
      <c r="H9" s="2" t="s">
        <v>6</v>
      </c>
    </row>
    <row r="10" spans="3:8" x14ac:dyDescent="0.25">
      <c r="C10" s="21"/>
      <c r="D10" s="25"/>
    </row>
    <row r="11" spans="3:8" x14ac:dyDescent="0.25">
      <c r="C11" s="21"/>
      <c r="D11" s="25"/>
    </row>
    <row r="12" spans="3:8" ht="173.25" customHeight="1" x14ac:dyDescent="0.25">
      <c r="C12" s="41" t="s">
        <v>23</v>
      </c>
      <c r="D12" s="41"/>
    </row>
    <row r="13" spans="3:8" ht="32.25" customHeight="1" x14ac:dyDescent="0.25">
      <c r="C13" s="42"/>
      <c r="D13" s="42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2" workbookViewId="0">
      <selection activeCell="I8" sqref="I8"/>
    </sheetView>
  </sheetViews>
  <sheetFormatPr defaultRowHeight="15" x14ac:dyDescent="0.25"/>
  <cols>
    <col min="1" max="1" width="4.7109375" customWidth="1"/>
    <col min="2" max="2" width="48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20</v>
      </c>
    </row>
    <row r="3" spans="1:9" ht="57" customHeight="1" x14ac:dyDescent="0.25">
      <c r="A3" s="7" t="s">
        <v>4</v>
      </c>
      <c r="B3" s="17" t="s">
        <v>8</v>
      </c>
      <c r="C3" s="17" t="s">
        <v>5</v>
      </c>
      <c r="D3" s="19" t="s">
        <v>9</v>
      </c>
      <c r="E3" s="8" t="s">
        <v>10</v>
      </c>
      <c r="F3" s="8" t="s">
        <v>11</v>
      </c>
      <c r="G3" s="8" t="s">
        <v>12</v>
      </c>
    </row>
    <row r="4" spans="1:9" ht="27.75" customHeight="1" x14ac:dyDescent="0.25">
      <c r="A4" s="35">
        <v>1</v>
      </c>
      <c r="B4" s="39" t="s">
        <v>29</v>
      </c>
      <c r="C4" s="36" t="s">
        <v>28</v>
      </c>
      <c r="D4" s="40">
        <v>5</v>
      </c>
      <c r="E4" s="56" t="s">
        <v>13</v>
      </c>
      <c r="F4" s="46" t="s">
        <v>39</v>
      </c>
      <c r="G4" s="10">
        <v>12500</v>
      </c>
      <c r="I4" s="38">
        <f>G4/D4</f>
        <v>2500</v>
      </c>
    </row>
    <row r="5" spans="1:9" ht="32.25" customHeight="1" x14ac:dyDescent="0.25">
      <c r="A5" s="35">
        <v>2</v>
      </c>
      <c r="B5" s="39" t="s">
        <v>30</v>
      </c>
      <c r="C5" s="36" t="s">
        <v>28</v>
      </c>
      <c r="D5" s="40">
        <v>5</v>
      </c>
      <c r="E5" s="56" t="s">
        <v>13</v>
      </c>
      <c r="F5" s="55"/>
      <c r="G5" s="10">
        <v>15000</v>
      </c>
      <c r="I5" s="38">
        <f t="shared" ref="I5:I13" si="0">G5/D5</f>
        <v>3000</v>
      </c>
    </row>
    <row r="6" spans="1:9" ht="28.5" customHeight="1" x14ac:dyDescent="0.25">
      <c r="A6" s="35">
        <v>3</v>
      </c>
      <c r="B6" s="39" t="s">
        <v>31</v>
      </c>
      <c r="C6" s="36" t="s">
        <v>28</v>
      </c>
      <c r="D6" s="40">
        <v>5</v>
      </c>
      <c r="E6" s="56" t="s">
        <v>13</v>
      </c>
      <c r="F6" s="55"/>
      <c r="G6" s="10">
        <v>15000</v>
      </c>
      <c r="I6" s="38">
        <f t="shared" si="0"/>
        <v>3000</v>
      </c>
    </row>
    <row r="7" spans="1:9" ht="36" customHeight="1" x14ac:dyDescent="0.25">
      <c r="A7" s="35">
        <v>4</v>
      </c>
      <c r="B7" s="39" t="s">
        <v>32</v>
      </c>
      <c r="C7" s="36" t="s">
        <v>28</v>
      </c>
      <c r="D7" s="40">
        <v>30</v>
      </c>
      <c r="E7" s="56" t="s">
        <v>13</v>
      </c>
      <c r="F7" s="55"/>
      <c r="G7" s="10">
        <v>90000</v>
      </c>
      <c r="I7" s="38">
        <f t="shared" si="0"/>
        <v>3000</v>
      </c>
    </row>
    <row r="8" spans="1:9" ht="36" customHeight="1" x14ac:dyDescent="0.25">
      <c r="A8" s="35">
        <v>5</v>
      </c>
      <c r="B8" s="39" t="s">
        <v>33</v>
      </c>
      <c r="C8" s="36" t="s">
        <v>28</v>
      </c>
      <c r="D8" s="40">
        <v>30</v>
      </c>
      <c r="E8" s="56" t="s">
        <v>13</v>
      </c>
      <c r="F8" s="55"/>
      <c r="G8" s="10">
        <v>75000</v>
      </c>
      <c r="I8" s="38">
        <f t="shared" si="0"/>
        <v>2500</v>
      </c>
    </row>
    <row r="9" spans="1:9" ht="33.75" customHeight="1" x14ac:dyDescent="0.25">
      <c r="A9" s="35">
        <v>6</v>
      </c>
      <c r="B9" s="39" t="s">
        <v>34</v>
      </c>
      <c r="C9" s="36" t="s">
        <v>28</v>
      </c>
      <c r="D9" s="40">
        <v>30</v>
      </c>
      <c r="E9" s="56" t="s">
        <v>13</v>
      </c>
      <c r="F9" s="55"/>
      <c r="G9" s="10">
        <v>150000</v>
      </c>
      <c r="I9" s="38">
        <f t="shared" si="0"/>
        <v>5000</v>
      </c>
    </row>
    <row r="10" spans="1:9" ht="36.75" customHeight="1" x14ac:dyDescent="0.25">
      <c r="A10" s="35">
        <v>7</v>
      </c>
      <c r="B10" s="39" t="s">
        <v>35</v>
      </c>
      <c r="C10" s="36" t="s">
        <v>28</v>
      </c>
      <c r="D10" s="40">
        <v>30</v>
      </c>
      <c r="E10" s="56" t="s">
        <v>13</v>
      </c>
      <c r="F10" s="55"/>
      <c r="G10" s="10">
        <v>150000</v>
      </c>
      <c r="I10" s="38">
        <f t="shared" si="0"/>
        <v>5000</v>
      </c>
    </row>
    <row r="11" spans="1:9" ht="33" customHeight="1" x14ac:dyDescent="0.25">
      <c r="A11" s="35">
        <v>8</v>
      </c>
      <c r="B11" s="39" t="s">
        <v>36</v>
      </c>
      <c r="C11" s="36" t="s">
        <v>28</v>
      </c>
      <c r="D11" s="40">
        <v>30</v>
      </c>
      <c r="E11" s="56" t="s">
        <v>13</v>
      </c>
      <c r="F11" s="55"/>
      <c r="G11" s="10">
        <v>120000</v>
      </c>
      <c r="I11" s="38">
        <f t="shared" si="0"/>
        <v>4000</v>
      </c>
    </row>
    <row r="12" spans="1:9" ht="35.25" customHeight="1" x14ac:dyDescent="0.25">
      <c r="A12" s="35">
        <v>9</v>
      </c>
      <c r="B12" s="39" t="s">
        <v>37</v>
      </c>
      <c r="C12" s="36" t="s">
        <v>28</v>
      </c>
      <c r="D12" s="40">
        <v>30</v>
      </c>
      <c r="E12" s="56" t="s">
        <v>13</v>
      </c>
      <c r="F12" s="55"/>
      <c r="G12" s="10">
        <v>150000</v>
      </c>
      <c r="I12" s="38">
        <f t="shared" si="0"/>
        <v>5000</v>
      </c>
    </row>
    <row r="13" spans="1:9" ht="30" customHeight="1" x14ac:dyDescent="0.25">
      <c r="A13" s="35">
        <v>10</v>
      </c>
      <c r="B13" s="39" t="s">
        <v>38</v>
      </c>
      <c r="C13" s="36" t="s">
        <v>28</v>
      </c>
      <c r="D13" s="40">
        <v>30</v>
      </c>
      <c r="E13" s="56" t="s">
        <v>13</v>
      </c>
      <c r="F13" s="55"/>
      <c r="G13" s="10">
        <v>150000</v>
      </c>
      <c r="I13" s="38">
        <f t="shared" si="0"/>
        <v>5000</v>
      </c>
    </row>
    <row r="14" spans="1:9" ht="27" customHeight="1" x14ac:dyDescent="0.3">
      <c r="A14" s="9"/>
      <c r="B14" s="20" t="s">
        <v>22</v>
      </c>
      <c r="C14" s="31"/>
      <c r="D14" s="32"/>
      <c r="E14" s="33"/>
      <c r="F14" s="30"/>
      <c r="G14" s="34">
        <f>SUM(G4:G13)</f>
        <v>927500</v>
      </c>
    </row>
    <row r="15" spans="1:9" ht="27" customHeight="1" x14ac:dyDescent="0.3">
      <c r="A15" s="11"/>
      <c r="B15" s="37"/>
      <c r="C15" s="13"/>
      <c r="D15" s="12"/>
      <c r="E15" s="14"/>
      <c r="F15" s="15"/>
      <c r="G15" s="16"/>
    </row>
    <row r="16" spans="1:9" ht="27" customHeight="1" x14ac:dyDescent="0.25">
      <c r="A16" s="4"/>
      <c r="B16" s="18"/>
      <c r="C16" s="5"/>
      <c r="E16" s="6"/>
      <c r="F16" s="6"/>
      <c r="G16" s="5" t="s">
        <v>19</v>
      </c>
    </row>
    <row r="17" spans="1:7" ht="27" customHeight="1" x14ac:dyDescent="0.25">
      <c r="A17" s="48" t="s">
        <v>4</v>
      </c>
      <c r="B17" s="46" t="s">
        <v>8</v>
      </c>
      <c r="C17" s="50" t="s">
        <v>16</v>
      </c>
      <c r="D17" s="52" t="s">
        <v>14</v>
      </c>
      <c r="E17" s="53"/>
      <c r="F17" s="53"/>
      <c r="G17" s="54"/>
    </row>
    <row r="18" spans="1:7" ht="27" customHeight="1" x14ac:dyDescent="0.25">
      <c r="A18" s="49"/>
      <c r="B18" s="47"/>
      <c r="C18" s="51"/>
      <c r="D18" s="26" t="s">
        <v>24</v>
      </c>
      <c r="E18" s="26" t="s">
        <v>25</v>
      </c>
      <c r="F18" s="26" t="s">
        <v>26</v>
      </c>
      <c r="G18" s="26" t="s">
        <v>27</v>
      </c>
    </row>
    <row r="19" spans="1:7" ht="27" customHeight="1" x14ac:dyDescent="0.25">
      <c r="A19" s="35">
        <v>1</v>
      </c>
      <c r="B19" s="39" t="s">
        <v>29</v>
      </c>
      <c r="C19" s="40">
        <v>5</v>
      </c>
      <c r="D19" s="43" t="s">
        <v>17</v>
      </c>
      <c r="E19" s="44"/>
      <c r="F19" s="44"/>
      <c r="G19" s="45"/>
    </row>
    <row r="20" spans="1:7" ht="27" customHeight="1" x14ac:dyDescent="0.25">
      <c r="A20" s="35">
        <v>2</v>
      </c>
      <c r="B20" s="39" t="s">
        <v>30</v>
      </c>
      <c r="C20" s="40">
        <v>5</v>
      </c>
      <c r="D20" s="43" t="s">
        <v>17</v>
      </c>
      <c r="E20" s="44"/>
      <c r="F20" s="44"/>
      <c r="G20" s="45"/>
    </row>
    <row r="21" spans="1:7" ht="27" customHeight="1" x14ac:dyDescent="0.25">
      <c r="A21" s="35">
        <v>3</v>
      </c>
      <c r="B21" s="39" t="s">
        <v>31</v>
      </c>
      <c r="C21" s="40">
        <v>5</v>
      </c>
      <c r="D21" s="43" t="s">
        <v>17</v>
      </c>
      <c r="E21" s="44"/>
      <c r="F21" s="44"/>
      <c r="G21" s="45"/>
    </row>
    <row r="22" spans="1:7" ht="27" customHeight="1" x14ac:dyDescent="0.25">
      <c r="A22" s="35">
        <v>4</v>
      </c>
      <c r="B22" s="39" t="s">
        <v>32</v>
      </c>
      <c r="C22" s="40">
        <v>30</v>
      </c>
      <c r="D22" s="43" t="s">
        <v>17</v>
      </c>
      <c r="E22" s="44"/>
      <c r="F22" s="44"/>
      <c r="G22" s="45"/>
    </row>
    <row r="23" spans="1:7" ht="27" customHeight="1" x14ac:dyDescent="0.25">
      <c r="A23" s="35">
        <v>5</v>
      </c>
      <c r="B23" s="39" t="s">
        <v>33</v>
      </c>
      <c r="C23" s="40">
        <v>30</v>
      </c>
      <c r="D23" s="43" t="s">
        <v>17</v>
      </c>
      <c r="E23" s="44"/>
      <c r="F23" s="44"/>
      <c r="G23" s="45"/>
    </row>
    <row r="24" spans="1:7" ht="32.25" customHeight="1" x14ac:dyDescent="0.25">
      <c r="A24" s="35">
        <v>6</v>
      </c>
      <c r="B24" s="39" t="s">
        <v>34</v>
      </c>
      <c r="C24" s="40">
        <v>30</v>
      </c>
      <c r="D24" s="43" t="s">
        <v>17</v>
      </c>
      <c r="E24" s="44"/>
      <c r="F24" s="44"/>
      <c r="G24" s="45"/>
    </row>
    <row r="25" spans="1:7" ht="30" customHeight="1" x14ac:dyDescent="0.25">
      <c r="A25" s="35">
        <v>7</v>
      </c>
      <c r="B25" s="39" t="s">
        <v>35</v>
      </c>
      <c r="C25" s="40">
        <v>30</v>
      </c>
      <c r="D25" s="43" t="s">
        <v>17</v>
      </c>
      <c r="E25" s="44"/>
      <c r="F25" s="44"/>
      <c r="G25" s="45"/>
    </row>
    <row r="26" spans="1:7" ht="31.5" customHeight="1" x14ac:dyDescent="0.25">
      <c r="A26" s="35">
        <v>8</v>
      </c>
      <c r="B26" s="39" t="s">
        <v>36</v>
      </c>
      <c r="C26" s="40">
        <v>30</v>
      </c>
      <c r="D26" s="43" t="s">
        <v>17</v>
      </c>
      <c r="E26" s="44"/>
      <c r="F26" s="44"/>
      <c r="G26" s="45"/>
    </row>
    <row r="27" spans="1:7" ht="31.5" x14ac:dyDescent="0.25">
      <c r="A27" s="35">
        <v>9</v>
      </c>
      <c r="B27" s="39" t="s">
        <v>37</v>
      </c>
      <c r="C27" s="40">
        <v>30</v>
      </c>
      <c r="D27" s="43" t="s">
        <v>17</v>
      </c>
      <c r="E27" s="44"/>
      <c r="F27" s="44"/>
      <c r="G27" s="45"/>
    </row>
    <row r="28" spans="1:7" ht="31.5" x14ac:dyDescent="0.25">
      <c r="A28" s="35">
        <v>10</v>
      </c>
      <c r="B28" s="39" t="s">
        <v>38</v>
      </c>
      <c r="C28" s="40">
        <v>30</v>
      </c>
      <c r="D28" s="43" t="s">
        <v>17</v>
      </c>
      <c r="E28" s="44"/>
      <c r="F28" s="44"/>
      <c r="G28" s="45"/>
    </row>
  </sheetData>
  <sortState ref="B6:G56">
    <sortCondition ref="B6"/>
  </sortState>
  <mergeCells count="15">
    <mergeCell ref="A17:A18"/>
    <mergeCell ref="C17:C18"/>
    <mergeCell ref="D17:G17"/>
    <mergeCell ref="D24:G24"/>
    <mergeCell ref="F4:F13"/>
    <mergeCell ref="D26:G26"/>
    <mergeCell ref="D25:G25"/>
    <mergeCell ref="B17:B18"/>
    <mergeCell ref="D27:G27"/>
    <mergeCell ref="D28:G28"/>
    <mergeCell ref="D19:G19"/>
    <mergeCell ref="D20:G20"/>
    <mergeCell ref="D21:G21"/>
    <mergeCell ref="D22:G22"/>
    <mergeCell ref="D23:G23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2024-03-12T03:59:34Z</dcterms:modified>
</cp:coreProperties>
</file>