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<sst xmlns="http://schemas.openxmlformats.org/spreadsheetml/2006/main" count="57" uniqueCount="44">
  <si>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</si>
  <si>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</si>
  <si>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</si>
  <si>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</si>
  <si>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</si>
  <si>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</si>
  <si>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</si>
  <si>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</si>
  <si>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</si>
  <si>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</si>
  <si>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</si>
  <si>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</si>
  <si>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</si>
  <si>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</si>
  <si>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</si>
  <si>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</si>
  <si>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</si>
  <si>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</si>
  <si>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</si>
  <si>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</si>
  <si>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</si>
  <si>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шт</t>
  </si>
  <si>
    <t>Наименование</t>
  </si>
  <si>
    <t xml:space="preserve">   общее    кол-во</t>
  </si>
  <si>
    <t>квартал</t>
  </si>
  <si>
    <t>II</t>
  </si>
  <si>
    <t>III</t>
  </si>
  <si>
    <t>IV</t>
  </si>
  <si>
    <t>приложение 2</t>
  </si>
  <si>
    <t>Указано в приложении  №1,2</t>
  </si>
  <si>
    <t>тележка для перевозки больных</t>
  </si>
  <si>
    <r>
      <t>Тележка для перевозки больных должна иметь боковые ограждения и головной подъем. Каркас  тележки должен быть  сварным из стального профиля с полимерно-порошковым покрытием. Ложе должно быть выполнено из пенополиуретана на деревянном основании, обшитый винилискожей. Ложе должно состоять из двух секций: основной неподвижной секции и головной секции, регулируемой по углу наклона относительно горизонтальной плоскости.Регулирование угла наклона головной секции должно осуществляться вручную с помощью гребенок.На тележке должны быть установлены четыре обрезиненные самооринтирующиеся колеса диаметром 150 мм, два из которых должны иметь индивидуальные тормозные устройства. Высота (</t>
    </r>
    <r>
      <rPr>
        <u/>
        <sz val="11"/>
        <color theme="1"/>
        <rFont val="Times New Roman"/>
        <family val="1"/>
        <charset val="204"/>
      </rPr>
      <t xml:space="preserve">+ </t>
    </r>
    <r>
      <rPr>
        <sz val="11"/>
        <color theme="1"/>
        <rFont val="Times New Roman"/>
        <family val="1"/>
        <charset val="204"/>
      </rPr>
      <t>5%) 840 мм, длина (</t>
    </r>
    <r>
      <rPr>
        <u/>
        <sz val="11"/>
        <color theme="1"/>
        <rFont val="Times New Roman"/>
        <family val="1"/>
        <charset val="204"/>
      </rPr>
      <t>+)</t>
    </r>
    <r>
      <rPr>
        <sz val="11"/>
        <color theme="1"/>
        <rFont val="Times New Roman"/>
        <family val="1"/>
        <charset val="204"/>
      </rPr>
      <t xml:space="preserve"> 2115 мм, ширина (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5%) 650 мм. Номинальная нагрузка не более 160 кг. Цвет - голубой.</t>
    </r>
  </si>
  <si>
    <t>кушетка медицинская</t>
  </si>
  <si>
    <t>банкетка медицинская со спинкой</t>
  </si>
  <si>
    <r>
      <t>банкетка предназначена для размещения на ней пациентов в сидячем положении. Банкетка должна иметь разборный каркас, мягкое сиденье и мягкую спинку.Спинка должна иметь небольшой наклон, позволяющий пациентам более комфортно располагаться на банкетке. Каркас банкетки должен быть выполнен сварным из стального профиля пямоугольного сечения с полимерно-порошковым покрытием, устойчивым к санитарно-дезинфекционной обработке. Сиденье и спинка должны быть изготовлены из пенополиуретана на твердом основании, обшитого винилискожей, устойчивой к истиранию и воздействию дезинфицирующих средств. Высота (</t>
    </r>
    <r>
      <rPr>
        <u/>
        <sz val="11"/>
        <color rgb="FF333333"/>
        <rFont val="Times New Roman"/>
        <family val="1"/>
        <charset val="204"/>
      </rPr>
      <t xml:space="preserve">+ </t>
    </r>
    <r>
      <rPr>
        <sz val="11"/>
        <color rgb="FF333333"/>
        <rFont val="Times New Roman"/>
        <family val="1"/>
        <charset val="204"/>
      </rPr>
      <t>5%) 88см, длина (</t>
    </r>
    <r>
      <rPr>
        <u/>
        <sz val="11"/>
        <color rgb="FF333333"/>
        <rFont val="Times New Roman"/>
        <family val="1"/>
        <charset val="204"/>
      </rPr>
      <t>+</t>
    </r>
    <r>
      <rPr>
        <sz val="11"/>
        <color rgb="FF333333"/>
        <rFont val="Times New Roman"/>
        <family val="1"/>
        <charset val="204"/>
      </rPr>
      <t>5%) 153 см, ширина (</t>
    </r>
    <r>
      <rPr>
        <u/>
        <sz val="11"/>
        <color rgb="FF333333"/>
        <rFont val="Times New Roman"/>
        <family val="1"/>
        <charset val="204"/>
      </rPr>
      <t>+</t>
    </r>
    <r>
      <rPr>
        <sz val="11"/>
        <color rgb="FF333333"/>
        <rFont val="Times New Roman"/>
        <family val="1"/>
        <charset val="204"/>
      </rPr>
      <t>5%) 49 см, максимальная нагрузка не более 120кг, цвет голубой</t>
    </r>
  </si>
  <si>
    <t>инвалидная коляска</t>
  </si>
  <si>
    <t>Инвалидная коляска должна быть оснащена съемными и поворотными подножками, съемными подлокотниками. Коляска должна быть оснащена рычагами стоячного тормоза слева и справа. Колеса должны быть с небыстросъемными колесами с пневматическими или цельнолитыми шинами. Передние колеса должны быть оснащены цельнолитыми шинами.Инвалидная коляска должна быть оснащена ремнем безопаснти, который должен крепиться по бокам основания сиденья, регулироваться по длине и меть нажедную застежку.Рама должна быть складная,выполнена из металла и покрыта эмалевым лакокрасочным покрытием. Спинка  сзади должна быть оснащена удобным карманом. Сиденья и спинка должны быть изготовлены из мягкого, прочного,влагопроницаемого материала.Габариты  (ДхШхВ) (± 5%): 1050х670х920 мм Ширина сиденья (± 5%):19 дюймов: 485 мм Глубина сиденья (± 5%): 400 мм Ширина между поручнями (± 5%):19 дюймов: 485 мм Диаметр колес (передние/задние) (± 5%): 200/610 мм Грузоподъемность: не более 120 кг.</t>
  </si>
  <si>
    <r>
      <t>Тележка для перевозки больных должна иметь боковые ограждения и головной подъем. Каркас  тележки должен быть  сварным из стального профиля с полимерно-порошковым покрытием. Ложе должно быть выполнено из пенополиуретана на деревянном основании, обшитый винилискожей. Ложе должно состоять из двух секций: основной неподвижной секции и головной секции, регулируемой по углу наклона относительно горизонтальной плоскости.Регулирование угла наклона головной секции должно осуществляться вручную с помощью гребенок.На тележке должны быть установлены четыре обрезиненные самооринтирующиеся колеса диаметром 150 мм, два из которых должны иметь индивидуальные тормозные устройства. Высота (</t>
    </r>
    <r>
      <rPr>
        <u/>
        <sz val="8"/>
        <color theme="1"/>
        <rFont val="Times New Roman"/>
        <family val="1"/>
        <charset val="204"/>
      </rPr>
      <t xml:space="preserve">+ </t>
    </r>
    <r>
      <rPr>
        <sz val="8"/>
        <color theme="1"/>
        <rFont val="Times New Roman"/>
        <family val="1"/>
        <charset val="204"/>
      </rPr>
      <t>5%) 840 мм, длина (</t>
    </r>
    <r>
      <rPr>
        <u/>
        <sz val="8"/>
        <color theme="1"/>
        <rFont val="Times New Roman"/>
        <family val="1"/>
        <charset val="204"/>
      </rPr>
      <t>+)</t>
    </r>
    <r>
      <rPr>
        <sz val="8"/>
        <color theme="1"/>
        <rFont val="Times New Roman"/>
        <family val="1"/>
        <charset val="204"/>
      </rPr>
      <t xml:space="preserve"> 2115 мм, ширина (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>5%) 650 мм. Номинальная нагрузка не более 160 кг. Цвет - голубой.</t>
    </r>
  </si>
  <si>
    <r>
      <t>Кушетка медицинская смотровая с регулируемой головной секцией должна иметь разборный каркас, мягкое ложе и регулируемое по углу подъема головную панель. Каркас кушетки должен быть выполнен сварным из стального профиля прямоугольного сечения с полимерно-порошковым покрытием, устойчивым к санитарно-дезинфекционной обработке.Ругелировка угла подъема головной панели должна  вручную с помощью гребенок. Ложе и головная панель должны быть изготовлены из пенополиуретана на твердом основании, обшитый винилискожей, устойчивый к истиранию и воздействию дезинфицирующих средств. Длина ложе (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5%) 1440 мм, ширина ложе (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5%) 580 мм, высота (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5%)1900 мм, ширина (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>5%), размеры подголовника не более 440х580 мм, угол наклона головной секции (</t>
    </r>
    <r>
      <rPr>
        <u/>
        <sz val="11"/>
        <color theme="1"/>
        <rFont val="Times New Roman"/>
        <family val="1"/>
        <charset val="204"/>
      </rPr>
      <t>+</t>
    </r>
    <r>
      <rPr>
        <sz val="11"/>
        <color theme="1"/>
        <rFont val="Times New Roman"/>
        <family val="1"/>
        <charset val="204"/>
      </rPr>
      <t xml:space="preserve"> 5%) от 0 до 45.Цвет голубой</t>
    </r>
  </si>
  <si>
    <r>
      <t>Кушетка медицинская смотровая с регулируемой головной секцией должна иметь разборный каркас, мягкое ложе и регулируемое по углу подъема головную панель. Каркас кушетки должен быть выполнен сварным из стального профиля прямоугольного сечения с полимерно-порошковым покрытием, устойчивым к санитарно-дезинфекционной обработке.Ругелировка угла подъема головной панели должна  вручную с помощью гребенок. Ложе и головная панель должны быть изготовлены из пенополиуретана на твердом основании, обшитый винилискожей, устойчивый к истиранию и воздействию дезинфицирующих средств. Длина ложе (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>5%) 1440 мм, ширина ложе (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>5%) 580 мм, высота (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>5%)1900 мм, ширина (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>5%), размеры подголовника не более 440х580 мм, угол наклона головной секции (</t>
    </r>
    <r>
      <rPr>
        <u/>
        <sz val="8"/>
        <color theme="1"/>
        <rFont val="Times New Roman"/>
        <family val="1"/>
        <charset val="204"/>
      </rPr>
      <t>+</t>
    </r>
    <r>
      <rPr>
        <sz val="8"/>
        <color theme="1"/>
        <rFont val="Times New Roman"/>
        <family val="1"/>
        <charset val="204"/>
      </rPr>
      <t xml:space="preserve"> 5%) от 0 до 45.Цвет голубой</t>
    </r>
  </si>
  <si>
    <r>
      <t>банкетка предназначена для размещения на ней пациентов в сидячем положении. Банкетка должна иметь разборный каркас, мягкое сиденье и мягкую спинку.Спинка должна иметь небольшой наклон, позволяющий пациентам более комфортно располагаться на банкетке. Каркас банкетки должен быть выполнен сварным из стального профиля пямоугольного сечения с полимерно-порошковым покрытием, устойчивым к санитарно-дезинфекционной обработке. Сиденье и спинка должны быть изготовлены из пенополиуретана на твердом основании, обшитого винилискожей, устойчивой к истиранию и воздействию дезинфицирующих средств. Высота (</t>
    </r>
    <r>
      <rPr>
        <u/>
        <sz val="8"/>
        <color rgb="FF333333"/>
        <rFont val="Times New Roman"/>
        <family val="1"/>
        <charset val="204"/>
      </rPr>
      <t xml:space="preserve">+ </t>
    </r>
    <r>
      <rPr>
        <sz val="8"/>
        <color rgb="FF333333"/>
        <rFont val="Times New Roman"/>
        <family val="1"/>
        <charset val="204"/>
      </rPr>
      <t>5%) 88см, длина (</t>
    </r>
    <r>
      <rPr>
        <u/>
        <sz val="8"/>
        <color rgb="FF333333"/>
        <rFont val="Times New Roman"/>
        <family val="1"/>
        <charset val="204"/>
      </rPr>
      <t>+</t>
    </r>
    <r>
      <rPr>
        <sz val="8"/>
        <color rgb="FF333333"/>
        <rFont val="Times New Roman"/>
        <family val="1"/>
        <charset val="204"/>
      </rPr>
      <t>5%) 153 см, ширина (</t>
    </r>
    <r>
      <rPr>
        <u/>
        <sz val="8"/>
        <color rgb="FF333333"/>
        <rFont val="Times New Roman"/>
        <family val="1"/>
        <charset val="204"/>
      </rPr>
      <t>+</t>
    </r>
    <r>
      <rPr>
        <sz val="8"/>
        <color rgb="FF333333"/>
        <rFont val="Times New Roman"/>
        <family val="1"/>
        <charset val="204"/>
      </rPr>
      <t>5%) 49 см, максимальная нагрузка не более 120кг, цвет голубой</t>
    </r>
  </si>
  <si>
    <t>с 19.05.2022 г. - по 25.05.2022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</si>
  <si>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26.05.2022  года.</t>
  </si>
  <si>
    <t>Конверты с ценовыми предложениями будут вскрываться в 11-00 часов 26.05.2022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</si>
</sst>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rgb="FF333333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u/>
      <sz val="8"/>
      <color rgb="FF333333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3" fontId="8" fillId="0" borderId="3" xfId="2" applyFont="1" applyBorder="1" applyAlignment="1">
      <alignment vertical="center"/>
    </xf>
    <xf numFmtId="43" fontId="7" fillId="0" borderId="1" xfId="2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8" fillId="0" borderId="0" xfId="2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3" fontId="0" fillId="0" borderId="0" xfId="0" applyNumberFormat="1"/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8" fillId="0" borderId="4" xfId="0" applyFont="1" applyBorder="1" applyAlignment="1">
      <alignment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6" sqref="H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3" t="s">
        <v>41</v>
      </c>
    </row>
    <row r="5" spans="3:8" ht="45" x14ac:dyDescent="0.25">
      <c r="C5" s="6" t="s">
        <v>0</v>
      </c>
      <c r="D5" s="34" t="s">
        <v>7</v>
      </c>
    </row>
    <row r="6" spans="3:8" ht="95.25" customHeight="1" x14ac:dyDescent="0.25">
      <c r="C6" s="17" t="s">
        <v>20</v>
      </c>
      <c r="D6" s="35" t="s">
        <v>29</v>
      </c>
    </row>
    <row r="7" spans="3:8" ht="18" customHeight="1" x14ac:dyDescent="0.25">
      <c r="C7" s="3" t="s">
        <v>1</v>
      </c>
      <c r="D7" s="35" t="s">
        <v>29</v>
      </c>
    </row>
    <row r="8" spans="3:8" ht="60" x14ac:dyDescent="0.25">
      <c r="C8" s="6" t="s">
        <v>2</v>
      </c>
      <c r="D8" s="34" t="s">
        <v>42</v>
      </c>
    </row>
    <row r="9" spans="3:8" ht="63.75" customHeight="1" x14ac:dyDescent="0.25">
      <c r="C9" s="6" t="s">
        <v>3</v>
      </c>
      <c r="D9" s="34" t="s">
        <v>43</v>
      </c>
      <c r="H9" s="2" t="s">
        <v>6</v>
      </c>
    </row>
    <row r="12" spans="3:8" ht="204" customHeight="1" x14ac:dyDescent="0.25">
      <c r="C12" s="42" t="s">
        <v>19</v>
      </c>
      <c r="D12" s="42"/>
    </row>
    <row r="13" spans="3:8" ht="32.25" customHeight="1" x14ac:dyDescent="0.25">
      <c r="C13" s="43"/>
      <c r="D13" s="43"/>
    </row>
    <row r="18" spans="1:1" x14ac:dyDescent="0.25">
      <c r="A18" t="s">
        <v>13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6" workbookViewId="0">
      <selection activeCell="G18" sqref="G18"/>
    </sheetView>
  </sheetViews>
  <sheetFormatPr defaultRowHeight="15" x14ac:dyDescent="0.25"/>
  <cols>
    <col min="1" max="1" width="4.7109375" customWidth="1"/>
    <col min="2" max="2" width="36.7109375" customWidth="1"/>
    <col min="3" max="3" width="58.285156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16.140625" customWidth="1"/>
  </cols>
  <sheetData>
    <row r="1" spans="1:10" ht="26.25" hidden="1" customHeight="1" x14ac:dyDescent="0.25"/>
    <row r="2" spans="1:10" ht="26.25" customHeight="1" x14ac:dyDescent="0.25">
      <c r="H2" s="5" t="s">
        <v>14</v>
      </c>
    </row>
    <row r="3" spans="1:10" ht="57" customHeight="1" x14ac:dyDescent="0.25">
      <c r="A3" s="7" t="s">
        <v>4</v>
      </c>
      <c r="B3" s="18" t="s">
        <v>16</v>
      </c>
      <c r="C3" s="18" t="s">
        <v>17</v>
      </c>
      <c r="D3" s="18" t="s">
        <v>5</v>
      </c>
      <c r="E3" s="23" t="s">
        <v>8</v>
      </c>
      <c r="F3" s="8" t="s">
        <v>9</v>
      </c>
      <c r="G3" s="8" t="s">
        <v>10</v>
      </c>
      <c r="H3" s="23" t="s">
        <v>11</v>
      </c>
    </row>
    <row r="4" spans="1:10" ht="226.5" customHeight="1" x14ac:dyDescent="0.25">
      <c r="A4" s="14">
        <v>1</v>
      </c>
      <c r="B4" s="19" t="s">
        <v>30</v>
      </c>
      <c r="C4" s="63" t="s">
        <v>31</v>
      </c>
      <c r="D4" s="20" t="s">
        <v>21</v>
      </c>
      <c r="E4" s="39">
        <v>3</v>
      </c>
      <c r="F4" s="22" t="s">
        <v>12</v>
      </c>
      <c r="G4" s="44" t="s">
        <v>15</v>
      </c>
      <c r="H4" s="26">
        <v>407100</v>
      </c>
      <c r="J4" s="38"/>
    </row>
    <row r="5" spans="1:10" ht="213" customHeight="1" x14ac:dyDescent="0.25">
      <c r="A5" s="14">
        <v>2</v>
      </c>
      <c r="B5" s="19" t="s">
        <v>32</v>
      </c>
      <c r="C5" s="63" t="s">
        <v>38</v>
      </c>
      <c r="D5" s="20" t="s">
        <v>21</v>
      </c>
      <c r="E5" s="39">
        <v>8</v>
      </c>
      <c r="F5" s="22" t="s">
        <v>12</v>
      </c>
      <c r="G5" s="45"/>
      <c r="H5" s="26">
        <v>339600</v>
      </c>
      <c r="J5" s="38"/>
    </row>
    <row r="6" spans="1:10" ht="196.5" customHeight="1" x14ac:dyDescent="0.25">
      <c r="A6" s="14">
        <v>3</v>
      </c>
      <c r="B6" s="36" t="s">
        <v>33</v>
      </c>
      <c r="C6" s="64" t="s">
        <v>34</v>
      </c>
      <c r="D6" s="20" t="s">
        <v>21</v>
      </c>
      <c r="E6" s="39">
        <v>3</v>
      </c>
      <c r="F6" s="22" t="s">
        <v>12</v>
      </c>
      <c r="G6" s="45"/>
      <c r="H6" s="26">
        <v>105000</v>
      </c>
      <c r="J6" s="38"/>
    </row>
    <row r="7" spans="1:10" ht="273" customHeight="1" x14ac:dyDescent="0.25">
      <c r="A7" s="14">
        <v>4</v>
      </c>
      <c r="B7" s="19" t="s">
        <v>35</v>
      </c>
      <c r="C7" s="65" t="s">
        <v>36</v>
      </c>
      <c r="D7" s="37" t="s">
        <v>21</v>
      </c>
      <c r="E7" s="39">
        <v>2</v>
      </c>
      <c r="F7" s="22" t="s">
        <v>12</v>
      </c>
      <c r="G7" s="45"/>
      <c r="H7" s="26">
        <v>240240</v>
      </c>
      <c r="J7" s="38"/>
    </row>
    <row r="8" spans="1:10" ht="27" customHeight="1" x14ac:dyDescent="0.25">
      <c r="A8" s="15"/>
      <c r="B8" s="46" t="s">
        <v>18</v>
      </c>
      <c r="C8" s="47"/>
      <c r="D8" s="21"/>
      <c r="E8" s="24"/>
      <c r="F8" s="9"/>
      <c r="G8" s="16"/>
      <c r="H8" s="25">
        <f>SUM(H4:H7)</f>
        <v>1091940</v>
      </c>
    </row>
    <row r="9" spans="1:10" ht="27" customHeight="1" x14ac:dyDescent="0.25">
      <c r="A9" s="10"/>
      <c r="B9" s="27"/>
      <c r="C9" s="27"/>
      <c r="D9" s="11"/>
      <c r="E9" s="28"/>
      <c r="F9" s="12"/>
      <c r="G9" s="13"/>
      <c r="H9" s="29"/>
    </row>
    <row r="10" spans="1:10" ht="27" customHeight="1" x14ac:dyDescent="0.25">
      <c r="A10" s="10"/>
      <c r="B10" s="27"/>
      <c r="C10" s="27"/>
      <c r="D10" s="11"/>
      <c r="E10" s="28"/>
      <c r="F10" s="12"/>
      <c r="G10" s="13"/>
      <c r="H10" s="29"/>
    </row>
    <row r="11" spans="1:10" ht="27" customHeight="1" x14ac:dyDescent="0.25">
      <c r="A11" s="10"/>
      <c r="B11" s="27"/>
      <c r="C11" s="27"/>
      <c r="D11" s="11"/>
      <c r="E11" s="28"/>
      <c r="F11" s="12"/>
      <c r="G11" s="13"/>
      <c r="H11" s="29"/>
    </row>
    <row r="12" spans="1:10" ht="27" customHeight="1" x14ac:dyDescent="0.25">
      <c r="A12" s="10"/>
      <c r="B12" s="27"/>
      <c r="C12" s="27"/>
      <c r="D12" s="11"/>
      <c r="E12" s="28"/>
      <c r="F12" s="12"/>
      <c r="G12" s="13"/>
      <c r="H12" s="29" t="s">
        <v>28</v>
      </c>
    </row>
    <row r="13" spans="1:10" ht="27" customHeight="1" x14ac:dyDescent="0.25">
      <c r="A13" s="52" t="s">
        <v>4</v>
      </c>
      <c r="B13" s="54" t="s">
        <v>22</v>
      </c>
      <c r="C13" s="55"/>
      <c r="D13" s="58" t="s">
        <v>23</v>
      </c>
      <c r="E13" s="60" t="s">
        <v>24</v>
      </c>
      <c r="F13" s="61"/>
      <c r="G13" s="61"/>
      <c r="H13" s="62"/>
    </row>
    <row r="14" spans="1:10" ht="27" customHeight="1" x14ac:dyDescent="0.25">
      <c r="A14" s="53"/>
      <c r="B14" s="56"/>
      <c r="C14" s="57"/>
      <c r="D14" s="59"/>
      <c r="E14" s="48" t="s">
        <v>25</v>
      </c>
      <c r="F14" s="49"/>
      <c r="G14" s="31" t="s">
        <v>26</v>
      </c>
      <c r="H14" s="30" t="s">
        <v>27</v>
      </c>
    </row>
    <row r="15" spans="1:10" ht="130.5" customHeight="1" x14ac:dyDescent="0.25">
      <c r="A15" s="21">
        <v>1</v>
      </c>
      <c r="B15" s="19" t="s">
        <v>30</v>
      </c>
      <c r="C15" s="66" t="s">
        <v>37</v>
      </c>
      <c r="D15" s="40">
        <v>3</v>
      </c>
      <c r="E15" s="50">
        <v>3</v>
      </c>
      <c r="F15" s="51"/>
      <c r="G15" s="32">
        <v>0</v>
      </c>
      <c r="H15" s="41">
        <v>0</v>
      </c>
    </row>
    <row r="16" spans="1:10" ht="132.75" customHeight="1" x14ac:dyDescent="0.25">
      <c r="A16" s="21">
        <v>2</v>
      </c>
      <c r="B16" s="19" t="s">
        <v>32</v>
      </c>
      <c r="C16" s="66" t="s">
        <v>39</v>
      </c>
      <c r="D16" s="40">
        <v>8</v>
      </c>
      <c r="E16" s="50">
        <v>8</v>
      </c>
      <c r="F16" s="51"/>
      <c r="G16" s="32">
        <v>0</v>
      </c>
      <c r="H16" s="41">
        <v>0</v>
      </c>
    </row>
    <row r="17" spans="1:8" ht="126.75" customHeight="1" x14ac:dyDescent="0.25">
      <c r="A17" s="21">
        <v>3</v>
      </c>
      <c r="B17" s="36" t="s">
        <v>33</v>
      </c>
      <c r="C17" s="67" t="s">
        <v>40</v>
      </c>
      <c r="D17" s="40">
        <v>3</v>
      </c>
      <c r="E17" s="50">
        <v>3</v>
      </c>
      <c r="F17" s="51"/>
      <c r="G17" s="32">
        <v>0</v>
      </c>
      <c r="H17" s="41">
        <v>0</v>
      </c>
    </row>
    <row r="18" spans="1:8" ht="165" customHeight="1" x14ac:dyDescent="0.25">
      <c r="A18" s="21">
        <v>4</v>
      </c>
      <c r="B18" s="19" t="s">
        <v>35</v>
      </c>
      <c r="C18" s="68" t="s">
        <v>36</v>
      </c>
      <c r="D18" s="40">
        <v>2</v>
      </c>
      <c r="E18" s="50">
        <v>2</v>
      </c>
      <c r="F18" s="51"/>
      <c r="G18" s="32">
        <v>0</v>
      </c>
      <c r="H18" s="41">
        <v>0</v>
      </c>
    </row>
  </sheetData>
  <sortState ref="B6:G56">
    <sortCondition ref="B6"/>
  </sortState>
  <mergeCells count="11">
    <mergeCell ref="A13:A14"/>
    <mergeCell ref="B13:C14"/>
    <mergeCell ref="D13:D14"/>
    <mergeCell ref="E13:H13"/>
    <mergeCell ref="E16:F16"/>
    <mergeCell ref="E17:F17"/>
    <mergeCell ref="E18:F18"/>
    <mergeCell ref="G4:G7"/>
    <mergeCell ref="B8:C8"/>
    <mergeCell ref="E14:F14"/>
    <mergeCell ref="E15:F1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2022-05-18T12:40:10Z</dcterms:modified>
</cp:coreProperties>
</file>