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0" yWindow="105" windowWidth="15120" windowHeight="8010"/>
  </bookViews>
  <sheets>
    <sheet name="Запрос" sheetId="1" r:id="rId1"/>
    <sheet name="приложения" sheetId="2" r:id="rId2"/>
    <sheet name="Лист3" sheetId="3" state="hidden" r:id="rId3"/>
  </sheets>
  <calcPr calcId="145621"/>
</workbook>
</file>

<file path=xl/calcChain.xml><?xml version="1.0" encoding="utf-8"?>
<calcChain xmlns="http://schemas.openxmlformats.org/spreadsheetml/2006/main">
  <c r="G60" i="2" l="1"/>
  <c r="G53" i="2"/>
  <c r="G50" i="2"/>
  <c r="G47" i="2"/>
  <c r="G41" i="2"/>
  <c r="G44" i="2" l="1"/>
  <c r="G59" i="2"/>
</calcChain>
</file>

<file path=xl/sharedStrings.xml><?xml version="1.0" encoding="utf-8"?>
<sst xmlns="http://schemas.openxmlformats.org/spreadsheetml/2006/main" count="321" uniqueCount="133">
  <si>
    <t>1) наименование и адрес заказчика или организатора закупа;</t>
  </si>
  <si>
    <t>3) сроки и условия поставки;</t>
  </si>
  <si>
    <t>4) место представления (приема) документов и окончательный срок подачи ценовых предложений;</t>
  </si>
  <si>
    <t>5) дата, время и место вскрытия конвертов с ценовыми предложениями.</t>
  </si>
  <si>
    <t>№</t>
  </si>
  <si>
    <t>Ед.изм.</t>
  </si>
  <si>
    <t xml:space="preserve">  </t>
  </si>
  <si>
    <t>ГКП на ПХВ "Бейнеуская центральная районная больница"  130100  Мангистауская обл.,Бейнеуский р-он, с.Бейнеу, ул Тобанияза дом 1Д e-mail: beiney-crb.mangystau.kz  Тел: 8/72932/68-345</t>
  </si>
  <si>
    <t>Наименование ИМН</t>
  </si>
  <si>
    <t>Коли-          чество</t>
  </si>
  <si>
    <t>Срок поставки</t>
  </si>
  <si>
    <t>Место поставки</t>
  </si>
  <si>
    <t>Сумма,выделенная для закупа,тенге</t>
  </si>
  <si>
    <t>согласно договора, по заявке  Заказчика</t>
  </si>
  <si>
    <t>II</t>
  </si>
  <si>
    <t>III</t>
  </si>
  <si>
    <t>IV</t>
  </si>
  <si>
    <t>квартал</t>
  </si>
  <si>
    <t>Указано в приложении  №1,2</t>
  </si>
  <si>
    <t xml:space="preserve">   общее    кол-во</t>
  </si>
  <si>
    <t xml:space="preserve"> </t>
  </si>
  <si>
    <t>приложение №2</t>
  </si>
  <si>
    <t>приложение №1</t>
  </si>
  <si>
    <t>I</t>
  </si>
  <si>
    <t>2) международные непатентованные наименования закупаемых лекарственных средств (торговое название - в случае индивидуальной непереносимости), наименования медицинских изделий без указания торговой марки и производителя и их краткая характеристика, описание фармацевтических услуг, объем закупа, место поставки, сумму, выделенную для закупа по каждому лекарственному средству и (или) медицинскому изделию;</t>
  </si>
  <si>
    <t>Мангистауская обл., Бейнеуский р-он, с.Бейнеу, ул.Тобанияза, дом 1Д</t>
  </si>
  <si>
    <t>шт</t>
  </si>
  <si>
    <t>итого</t>
  </si>
  <si>
    <t>набор</t>
  </si>
  <si>
    <t xml:space="preserve">136.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 Конверт содержит ценовое предложение по форме, утвержденной уполномоченным органом в области здравоохранения, разрешение, подтверждающее права физического или юридического лица на осуществление деятельности или действий (операций), осуществляемое разрешительными органами посредством лицензирования или разрешительной процедуры, в сроки, установленные заказчиком или организатором закупа, а также документы, подтверждающие соответствие предлагаемых лекарственных средств и (или) медицинских изделий требованиям, установленным главой 4 настоящих Правил, а также описание и объем фармацевтических услуг.
137. Представление потенциальным поставщиком ценового предложения является формой выражения его согласия осуществить поставку лекарственных средств и (или)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 утвержденной уполномоченным органом в области здравоохранения.
Примечание: просьба указать в ценовом предложений электронный адрес потенциального поставщика для отправки протокола итогов , в случае признания его Победителем. 
</t>
  </si>
  <si>
    <t>Креатинин - CRE (DIRUI)</t>
  </si>
  <si>
    <t>Набор для определения протромбиного времени - РТ</t>
  </si>
  <si>
    <t>Набор для определения АЧТВ (АРТТ)</t>
  </si>
  <si>
    <t>Набор для определения тромбиного времени  -ТТ</t>
  </si>
  <si>
    <t>Очищающий детергент 1</t>
  </si>
  <si>
    <t>Контрольный материал для гем анализатора  BF-6900 (5-part) LEVEL-1</t>
  </si>
  <si>
    <t>Контрольный материал для гем анализатора  BF-6900 (5-part) LEVEL-2</t>
  </si>
  <si>
    <t>Контрольный материал для гем анализатора  BF-6900 (5-part) LEVEL-3</t>
  </si>
  <si>
    <t>Level-1/2.5ml</t>
  </si>
  <si>
    <t>Level-2/2.5ml</t>
  </si>
  <si>
    <t>Level-3/2.5ml</t>
  </si>
  <si>
    <t>расходные материалы на гематологический анализатор BF-6900 CRP</t>
  </si>
  <si>
    <t>расходные материалы на биохимический анализатор  CS-T240</t>
  </si>
  <si>
    <t>расходные материалы на автоматический анализатор свертываемости крови ВСА-1000</t>
  </si>
  <si>
    <t>реагенты  для анализатора электролитов</t>
  </si>
  <si>
    <t>Реагент А калибровочный/А calibration reagent</t>
  </si>
  <si>
    <t>Реагент В стандартный /В standart readent</t>
  </si>
  <si>
    <t>Реагент активации электродов/ Electrode activation reagent</t>
  </si>
  <si>
    <t>Реагент депротеинизации электродов / Electrode  deproteinization reagent</t>
  </si>
  <si>
    <t>фл</t>
  </si>
  <si>
    <t>всего итого</t>
  </si>
  <si>
    <t>расходные материалы н для гемотологического анализатора ВСС-3900</t>
  </si>
  <si>
    <t>Аспартатаминотрансфераза (Aspartate Aminotransferase) - AST (DIRUI)</t>
  </si>
  <si>
    <t>Аланинаминотрансфераза (Alanine Aminotransferase) - ALT (DIRUI)</t>
  </si>
  <si>
    <t>Железо (FERUM) - Fe (DIRUI)</t>
  </si>
  <si>
    <t>Мочевина (Urea) - UREA (DIRUI)</t>
  </si>
  <si>
    <t>Общий билирубин (Total Bilirubin) –TB (DIRUI)</t>
  </si>
  <si>
    <t>Прямой билирубин (Direct Bilidubin) - DB (DIRUI)</t>
  </si>
  <si>
    <t>Общий белок (Total Protein) - TP (DIRUI)</t>
  </si>
  <si>
    <t>Глюкоза -оксидаза (Glucose- Oxidase) - GLU-OX (DIRUI)</t>
  </si>
  <si>
    <t>Общий холестерин (Total Cholesterol)- TC (DIRUI)</t>
  </si>
  <si>
    <t>Холестерин липопротеинов высокой плотности (High Density Lipoprotein-Cholesterol) - HDL-C (DIRUI)</t>
  </si>
  <si>
    <t>Холестерин липопротеинов низкой плотности(Low Density Lipoprotein-Cholesterol)-LDL-C (DIRUI)</t>
  </si>
  <si>
    <t>С-реактивный белок (C-Reactive Protein) - CRP (DIRUI)</t>
  </si>
  <si>
    <t>Ревматоидный фактор (Rheumatoid Factor) - RF (DIRUI)</t>
  </si>
  <si>
    <t>Антистрептолизин O (Anti Streptolysin O) -ASO (DIRUI)</t>
  </si>
  <si>
    <t>5ml*4</t>
    <phoneticPr fontId="0" type="noConversion"/>
  </si>
  <si>
    <t>1×1mL</t>
    <phoneticPr fontId="0" type="noConversion"/>
  </si>
  <si>
    <t>Сыворотка для клинико-химической калибровки Clinical Chemical Calibration Serum (DIRUI)</t>
  </si>
  <si>
    <t>Сыворотка для клинико-химического контроля качества Уровень 1 Clinical chemical quality control serum (Level 1) (DIRUI)</t>
  </si>
  <si>
    <t>Сыворотка для клинико-химического контроля качества Уровень 2 Clinical chemical quality control serum (Level 2) (DIRUI)</t>
  </si>
  <si>
    <t>Сыворотка для контроля специфических белков Уровень 1 (Specific protein control serum Level 1) (DIRUI)</t>
  </si>
  <si>
    <t>Сыворотка для контроля специфических белков Уровень 2 (Specific protein control serum Level 2) (DIRUI)</t>
  </si>
  <si>
    <t>Сыворотка для контроля липидов Уровень 1 Lipid control serum (Level1) (DIRUI)</t>
  </si>
  <si>
    <t>Сыворотка для контроля липидов Уровень 2 Lipid control serum (Level2) (DIRUI)</t>
  </si>
  <si>
    <t>упак</t>
  </si>
  <si>
    <t>Реагентные полоски FUS-13 Cr (DIRUI)</t>
  </si>
  <si>
    <t>Жидкость обжимающая (Sheath fluid) (DIRUI)</t>
  </si>
  <si>
    <t>Контрольная жидкость для определения удельного веса мочи Уровень 2 (DIRUI)</t>
  </si>
  <si>
    <t>Очищающая жидкость для рефрасктометра и турбидиметра (DIRUI)</t>
  </si>
  <si>
    <t xml:space="preserve">BCC-3D Дилюент </t>
  </si>
  <si>
    <t>BCC-3D Лизирующий реагент</t>
  </si>
  <si>
    <t xml:space="preserve">Очищающий реагент для пробоотборника </t>
  </si>
  <si>
    <t xml:space="preserve">Годовой сервисный набор для работы анализатора гематологического BF-6900CRP </t>
  </si>
  <si>
    <t>Технические характеристики или описание</t>
  </si>
  <si>
    <t>комплект</t>
  </si>
  <si>
    <t xml:space="preserve">Годовой сервисный набор для работы анализатора гематологического BCC-3900 </t>
  </si>
  <si>
    <t xml:space="preserve">1.WBC камера. Назначение: Предназначена для измерения количества клеток в крови. Характеристики: Размер, мм: 70х35; Материал: метал, медь, пластик, резина, стекло; Количество 1. Совместим с Гематологическим анализатором BCC-3900. 
2.RBC камера. Назначение: Предназначена для измерения количества клеток в крови. Характеристики: Размер, мм: 70х35; Материал: метал, медь, пластик, резина, стекло; Количество 1. Совместим с Гематологическим анализатором BCC-3900. 
3. Шприцевой насос. Назначение: Шприц в сборе для аспирации и заполнения образцов и реагентов. Характеристики: Размер, мм: 150х100х50; Материал: метал, пластик, резина; Количество 1. Совместим с Гематологическим анализатором BCC-3900. 
4. Насос положительного давления (Wire JP0401). Назначение: Предназначена для подачи избыточного давления.
Характеристики: Размер, мм: 50х25х25; Материал: метал, медь, пластик; Количество 1. Совместим с Гематологическим анализатором BCC-3900. 
В закуп товара входит сопутствующая услуга: выезд сертифицированного специалиста для установки и замены расходных материалов.
</t>
  </si>
  <si>
    <t xml:space="preserve">Годовой сервисный набор для работы для биохимического автоматического анализатора CS-Т240 </t>
  </si>
  <si>
    <t>Годовой сервисный набор для работы для автоматического анализатора свертываемости крови ВСА-1000</t>
  </si>
  <si>
    <t>Гематологическим анализатором BF-6900CRP. 
2. RBC камера. Назначение: Используется для измерения количества клеток в крови. Характеристики: Размер, мм: 70х35; Материал: метал, медь, пластик, резина, стекло; Количество 1. Совместим с Гематологическим анализатором BF-6900CRP. 
3.Шприц на 2,5 мл. Назначение: Для перекачивания, или наполнения жидкостей. Х+J87арактеристики: Размер, мм: 22х23х129; Материал: пластик, метал; Количество 1. Совместим с Гематологическим анализатором BF-6900CRP. 
4. Шприц на 10 мл. Назначение: Для перекачивания, или наполнения жидкостей. Характеристики: Размер, мм: 28х29х129; Материал: металл, пластик; Количество 1. Совместим с Гематологическим анализатором BF-6900CRP. 
5. Шприц на 100 мкл. Назначение: Для перекачивания, или наполнения жидкостей. Характеристики: Размер, мм: 28х29х129; Материал: металл, пластик; Количество 1.  Совместим с Гематологическим анализатором BF-6900CRP. 
6. Фильтр пробозаборника. Назначение: Для фильтрации твердых частиц в отработанных жидкостях. Характеристики: Размер, мм: 2х25; Материал: пластик, силикон; Количество 1. Совместим с Гематологическим анализатором BF-6900CRP.
7. Помпа отрицательного давления в компл. 2 шт (Wire JP0801). Назначение: Используется для создание отрицательного давления и сброса отработанной жидкости. Характеристики: Размер, мм: 60х50х70;
Материал: металл, пластик, силикон; Количество 1. Совместим с Гематологическим анализатором BF-6900CRP. 
8. Помпа отрицательного давления (Wire JP0803). Назначение: Используется для создания отрицательного давления и сброса отработанной жидкости. Характеристики: Размер, мм: 60х50х70; Материал: металл, пластик, силикон;
Количество 1. Совместим с Гематологическим анализатором BF-6900CRP. 
9. Помпа положитительного давления (Wire JP0802). Назначение: Используется для перекачивания воздуха для создания положительного давления. Характеристики: Размер, мм: 50х33; Материал: металл, пластик, силикон; Производительность, л/мин: 1.4; Количество 1. Совместим с Гематологическим анализатором BF-6900CRP.                                                                                                                                              В закуп товара входит сопутствующая услуга: выезд сертифицированного специалиста для установки и замены расходных материалов.</t>
  </si>
  <si>
    <t>1.Галогенная лампа расходные материалы и запасные части для ежегодного обслуживания биохимического анализатора Dirui CS-T240. Мощность галогеновой лампы: 20 Вт/12 Вольт (охлаждение водой) .Количество 6.  Совместим с биохимическим автоматическим анализатором CS-Т240. 
2.Пробоотборник реагента предназначен для забора реагента и сыворотки крови на биохимический анализатор Dirui CS-T240. Пробоотборник оснащен детектором уровня жидкости и датчиком защиты иглы от повреждения в вертикальном и горизонтальном направлениях. Количество 4. Совместим с биохимическим автоматическим анализатором CS-Т240. 
3. Реакционные кюветы для проведения иммуноферментной реакции на биохимическом анализаторе Dirui CS-T240. 120 оптических пластиковых реакционных кювет многократного использования, оптический диаметр: 6 мм. Количество 4. Совместим с биохимическим автоматическим анализатором CS-Т240. 
4. Вакуумный насос представляет собой самовсасывающий насос для использования с жидкостями. Максимальный поток: 0,4 л/мин. Рабочее давление: 0,5 бар. Напряжение: 24 V DC. Высота всасывания: 3 м. Вес 190 г. Размер: 30 х 52 мм. Материал: EPDM (этилен-пропиленовый сополимер - СКЭП), Нейлон. Количество 1. Совместим с биохимическим автоматическим анализатором CS-Т240.                                                    5. Насос положительного давления. Представляет собой самовсасывающий насос для использования с жидкостями. 
Максимальный поток: 0,6 л./мин. Рабочее давление: +100 kPa (1 бар). Напряжение: DC 24 В.Высота всасывания: 3 м
Вес 190 г. Размер: 74,3х30,5х30 мм. Материал: EPDM (этилен-пропиленовый сополимер - СКЭП). Количество 1. Совместим с биохимическим автоматическим анализатором CS-Т240.  
В закуп товара входит сопутствующая услуга: выезд сертифицированного специалиста для установки и замены расходных материалов.</t>
  </si>
  <si>
    <t>Расходные материалы и запасные части для ежегодного обслуживания  анализатора свертываемости крови ВСА-1000: Шприцевой блок 1 комплект. В закуп товара входит сопутствующая услуга: выезд сертифицированного специалиста для установки и замены расходных материалов.</t>
  </si>
  <si>
    <t xml:space="preserve">реагенты  для биохимического автоматического анализатора CS-Т240 </t>
  </si>
  <si>
    <t>Реагент применяется для количественного измерения и диагностического определения в условиях in vitro активности аланинаминотрансферазы (АЛТ) в сыворотке или плазме крови на биохимическом анализаторе Dirui CS- T240. Принцип реакции данного реагента соответствует методу, рекомендованному Международной Федерацией Клинической Химии (IFCC). В присутствии АЛТ L-аланин вступает в реакцию с α-кетоглутаратом, в результате чего образуется пируват и L-глутамат. Пируват восстанавливается до L-лактата при помощи ЛДГ, присутствующей в реагенте, а тем временем НАДН окисляется до НАД, что позволяет снизить значение абсорбции до 340 нм. Активность АЛТ можно проверить за счет измерения скорости снижения абсорбции при 340нм. Эндогенетический пируват образца восстанавливается ЛДГ во время периода задержки реакции, таким образом, чтобы он не создавал помех для теста .Компоненты: Реагент 1 - Аланин 600 ммоль/л;  ЛДГ &gt;1820ЕД/Л; Трис Буфер 80 ммоль/л. Реагент 2 - Трис Буфер 80 ммоль/л; НАДН &gt;0.75 ммоль/л; α- кетоглутарат 36 ммоль/л. Содержит нереакционный материал и стабилизатор. Время проведения теста 60-120 секунд. Объем R1-200 мл. Объем R2-50 мл . Объем образца-15 мкл .Количество тестов в упаковке не более 587. Калибровка  реагента проводится  на мультикалибраторе .Контроль реагента проводится на  мультиконтроле Уровень 1 и 2. Калибратор  и контроль от завода производителя с паспортными значениями контрольного материала и калибратор с целевым  значением . Линейный диапазон: 4-1000 ед/л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В закуп товара входит сопутствующая услуга: выезд сертифицированного специалиста для адаптации реагента.</t>
  </si>
  <si>
    <t xml:space="preserve"> Реагент применяется для количественного измерения и диагностического определения в условиях in vitro активности аспартатаминотрансферазы (АСТ) в сыворотке или плазме крови на биохимическом анализаторе Dirui  CS- T240. Принцип реакции данного реагента соответствует методу, рекомендованному Международной Федерацией Клинической Химии (IFCC). Аспартатаминотрансфераза (АСТ) в образце катализирует L-аспартат aминo-,что приводит к преобразованию α-кетоглутарата в эфир уксусной кислоты и L-глутамат. Эфир уксусной кислоты восстанавливается малатдегидрогеназой в реагенте до L-яблочной кислоты. В это время НАДН окисляется до НАД, так что значение абсорбции света при 340 нм снижается. При контроле скорости снижения значения абсорбции при 340 нм, измеряют активность аспартата аминотрансферазы (АСТ). Помехи эндогенного пирувата могут быть удалены быстро и полностью во время запаздывания. Компоненты: Реагент 1 - Лактат дегидрогеназа &gt;1365 ЕД/Л; L-аспартат 300 ммоль/л; Трис Буфер &gt;80 ммоль/л; ЭДТА 5.0 ммоль/л; Трис Буфер &gt;80 ммоль/л.  Реагент 2 - Малат дегидрогеназа &gt;1635 ЕД/Л; α-кетоглутарат 36 ммоль/л; НАДН &gt;0.75ммоль/л; Трис Буфер &gt;80 ммоль/л; ЭДТА 5.0 ммоль/л.Содержит нереакционный материал и стабилизатор. Время проведения теста  120~180 секунд.  Объем R1-200 мл. Объем R2- 50 мл. Объем образца-15 мкл .Количество тестов в упаковке не более 587. Калибровка  реагента проводится   на    мультикалибраторе  . Контроль реагента  проводится на мультиконтроле Уровень 1 и 2. Калибратор  и контроль от завода производителя с паспортными значениями контрольного материала и калибратор с целевым  значением  .  Линейный диапазон настоящего регента составляет 3 ~ 1000 ЕД/Л.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В закуп товара входит сопутствующая услуга: выезд сертифицированного специалиста для адаптации реагента.</t>
  </si>
  <si>
    <t>Реагент применяется для лабораторного квантитативного обнаружения содержания железа ( Fe) всыворотке крови на биохимическом анализаторе Dirui CS-T240.  В кислотных условиях, сыворотное железо Fe разлагается на составные части; ионы Fe ion реагируют на химический реагент и хромогенный реагент, формируя смесь голубого цвета; при 600 нм, измеряется изменение абсорбции; оно прямо пропорционально концентрации железа Fe .Реагенты: R1- Этиловая кислотная смесь - 200ммоль/л  ; Сульфокарбамид -42 ммоль/л . R2 -  хлоргидрат гидроксиламина  -200 ммоль/л; Ferene -2 ммоль/л .Время проведения теста  300сек . Объем R1-200 мл . Объем R2-40 мл . Объем образца-20мкл . Количество тестов в упаковке не более  632.  Калибровка  реагента проводится на мультикалибраторе . Контроль реагента  проводится на мультиконтроле Уровень 1 и 2 . Калибратор  и контроль от завода производителя с паспортными значениями контрольного материала и калибратор с целевым  значением. Линейный диапазон: 5μмоль/л—120μмоль/л .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В закуп товара входит сопутствующая услуга: выезд сертифицированного специалиста для адаптации реагента.</t>
  </si>
  <si>
    <t>Набор предназначен для количественного определения содержания креатинина (CRE - vit ) в сыворотке, плазме крови или моче двухточечным (псевдокинетическим) методом на  биохимическом анализаторе Dirui CS-T240. Скорость образования окрашенного комплекса с пикриновой кислотой в щелочной среде (реакция Яффе) пропорциональна концентрации креатинина в пробе и измеряется фотометрически при длине волны 505 нм. Реагенты :  R1 -Гидроокись натрия . 260 ммоль/л ; Детергент . 20 г/л .R2 -Пикриновая кислота -20 ммоль/л . Калибратор - 177 мкмоль/л (2 мг/дл) .  Время проведения теста 13мин. Реагент R1 и R2в  смешать в равном количестве  . Объем R1-100 мл . Объем образца -35 мкл .   Количество  тестов в упаковке не более  150 . Калибратор в наборе.   Контроль реагента проводится на мультиконтроле Уровень 1 и 2. Калибратор  и контроль от завода производителя с паспортными значениями контрольного материала и калибратор с целевым  значением.  Линейность диапазон  25–885 мкмоль/л . В закуп товара входит сопутствующая услуга: выезд сертифицированного специалиста для адаптации реагента.</t>
  </si>
  <si>
    <t>Реагент применяется для количественного измерения в условиях in vitro концентрации мочевины  (UREA ) в сыворотке крови, плазме или моче на биохимическом анализаторе Dirui CS-T240.  Мочевина в образце, катализированная уреазой в реагенте, вступает в реакцию с водой, в результате чего образуется аммиак и диоксид углерода. Аммиак и α-кетоглутаровая кислота в реагенте при катализе глутамата дегидрогеназы (ГЛДГ) образуют глутамовую кислоту, при этом NADH окисляется до NAD . Таким образом, абсорбция света на 340 нм снижается. Контроль уровня снижения абсорбции света при 340 нм позволяет рассчитать концентрацию мочевины в образце. Компоненты:  R1 - α-кетоглутаровая кислота 7.5 ммоль/л; Глутамат дегидрогеназа &gt;800 ЕД/Л; NADH 0.35 ммоль/л; Аденозин дифосфат 1.5 ммоль/л; Трис буфер 115 ммоль/л.  R 2 - Трис Буфер 115 ммоль/л; Уреаза &gt; 40000 ЕД/Л; α-кетоглутаровая кислота 7.5 ммоль/л. Время проведения теста   60 секунд. Объем R1-200 мл .Объем R2-50 мл .Объем образца-3 мкл . Количество тестов в упаковке не более  587. Калибратор в наборе.  Калибровка  реагента проводится также на мультикалибраторе . Контроль реагента  проводится на мультиконтроле Уровень 1 и 2. Калибратор  и контроль от завода производителя с паспортными значениями контрольного материала и калибратор с целевым  значением. Линейный диапазон настоящего реагента – 0-35 ммоль/л (азот мочевины 98 мг/дл).Реагенты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В закуп товара входит сопутствующая услуга: выезд сертифицированного специалиста для адаптации реагента.</t>
  </si>
  <si>
    <t>Реагент применяется для количественного измерения в условиях in vitro концентрации общего билирубина  (TB) в сыворотке или плазме крови человека на биохимическом анализаторе Dirui  CS-T240. В реагенте используется ПАВ в качестве растворителя. Связанный билирубин и несвязанный билирубин, которые были растворены, вступают в реакцию с диазо-сульфаниловой кислотой, в результате чего образуетсяазо-билирубин. Повышение абсорбции света при длине волны 570нм пропорционально концентрации общего билирубина. Концентрация общего билирубина в образце может быть рассчитана за счет проверки изменения абсорбции на длине волны 570 нм. При анализе двойного луча длина волны холостого образца должна быть настроена на длине волны 750нм. Компоненты: R1 - Соляная кислота 100 ммоль/л; сульфаниловая кислота 5 ммоль/л. R2 - Нитрит натрия 72 ммоль/л.  Время проведения теста 300-600 секунд. Объем R1-250 мл; R2-5 мл. Объем образца-25 мкл . Количество тестов в упаковке не болеее 870. Калибратор в наборе.  Калибровка  реагента проводится также  на мультикалибраторе  . Контроль реагента  проводится на мультиконтроле Уровень 1 и 2 . Калибратор  и контроль от завода производителя с паспортными значениями контрольного материала и калибратор с целевым  значением.  Линейный диапазон настоящего реагента – 0~300 мкмоль/л.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В закуп товара входит сопутствующая услуга: выезд сертифицированного специалиста для адаптации реагента.</t>
  </si>
  <si>
    <t>Реагент применяется для количественного измерения в условиях in vitro концентрации прямого билирубина  (DB) в сыворотке или плазме крови человека на биохимическом анализаторе Dirui CS-T240.  Прямой билирубин получают при реакции билирубина и соли диазония с аминобензол сульфониевой кислотой в гиперщелочных и гиперкислых растворах, в результате чего образуется окрашенный азо-билирубин. Повышение абсорбции света при длине волны 570нм пропорционально концентрации прямого билирубина. Концентрация прямого билирубина в образце может быть рассчитана за счет проверки изменения абсорбции на длине волны 570 нм. Компоненты: R 1 -Соляная кислота 165 ммоль/л; Метаниловая кислота 29 ммоль/л. R 2- Нитрит натрия 72 ммоль/л.    Длина волны 570 нм . Объем R1-250 мл; R2-3 мл; .Объем образца 25 мкл . Диапазон абсорбционной способности 0-2A. Время проведения  теста 300 секунд .Количество тестов в упаковке не более  870. Калибратор в наборе. Калибровка  реагента проводится также  на мультикалибраторе . Контроль реагента  проводится на мультиконтроле Уровень 1 и 2. Калибратор  и контроль от завода производителя с паспортными значениями контрольного материала и калибратор с целевым  значением. Линейный диапазон настоящего реагента – 0~300 мкмоль/л.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В закуп товара входит сопутствующая услуга: выезд сертифицированного специалиста для адаптации реагента.</t>
  </si>
  <si>
    <t>Реагент применяется для количественного измерения в условиях invitro концентрации общего белка (TP ) в сыворотке или плазме крови человека на биохимическом анализаторе Dirui CS-T240.  В настоящем реагенте используется метод биуретовой реакции, т.е.при реакции между пептидной связью молекулы белка и ионом меди образуется сине-пурпурный комплекс в щелочном растворе. Каждый ион меди образует комплекс с 5-6 пептидной связью. Добавление йодида в реагент может предотвратить автоматическую реверсию соединения меди. Сине-пурпурный пигмент находится в прямой пропорции к концентрации общего белка, которую можно рассчитать за счет измерения изменений абсорбции при 520~560нм. При использовании двухлучевого анализа длина волны холостого раствора должна быть установлена на 600~700нм. Компоненты: Сульфат меди 12 ммоль/л; Виннокислый калий-натрий 64 ммоль/л; Калия йодид 6 ммоль/л; Натрия гидроксид 200 ммоль/л. Время проведения реакции 300 секунд. Объем R1-250 мл. Объем образца-5 мкл . Количество тестов в упаковке не более 870 . Калибратор в наборе. Калибровка  реагента проводится также  на  мультикалибраторе  . Контроль реагента  проводится на мультиконтроле Уровень 1 и 2 .  Калибратор  и контроль от завода производителя с паспортными значениями контрольного материала и калибратор с целевым  значением. Линейный диапазон настоящего реагента – 0-150 г/л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Расстояние между дном флакона и штрих кодом должно соответствовать диапазону 15мм-25мм.  В закуп товара входит сопутствующая услуга: выезд сертифицированного специалиста для адаптации реагента.</t>
  </si>
  <si>
    <t>Реагент применяется для количественного определения в условиях in vitro концентрации глюкозы ( GLU-OX), содержащейся в сыворотке, плазме крови или моче на биохимическом анализаторе Dirui CS-T240. Глюкоза в образце при активации глюкозооксидазы (GID) реагента, образует глюконовую кислоту и пероксид водорода. При наличии пероксидазы (POD) пероксид водорода вступает в реакцию с анилиновым красителем оригинального материала и 4-аминоантипирином, в результате чего образуется H2O и хинониминовый пигмент, образовавшийся объем хинониминового пигмента пропорционален содержанию глюкозы в образце. Расчет концентрации глюкозы в образце осуществляется за счет измерения окончательного объема пигмента при определенной длине волны.Компоненты: R 1 -Пероксидаза 375 ед/л;4-гидроксибензоат 15 ммоль/л; 4-аминоантипирин 0.75 ммоль/л;PBS 110 ммоль/л. R 2- Глюкозооксидаза 6 кед/л; PBS 110 ммоль/л. Содержит нереакционный материал и стабилизатор. Время проведения теста 300~600 секунд . Объем R1-200 мл .Объем R2-50 мл .Объем образца-2 мкл . Количество тестов в упаковке не более  587.Калибратор в наборе. Калибровка  реагента проводится также  на   мультикалибраторе  . Контроль реагента  проводится на мультиконтроле Уровень 1 и 2 . Калибратор  и контроль от завода производителя с паспортными значениями контрольного материала и калибратор с целевым  значением. Линейный диапазон составляет 0-40 мкмоль на л (720мг/дл) .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В закуп товара входит сопутствующая услуга: выезд сертифицированного специалиста для адаптации реагента.</t>
  </si>
  <si>
    <t>Реагент применяется для количественного измерения в условиях in vitro концентрации общего холестерина ( TC ) в сыворотке или плазме человека на биохимическом анализаторе Dirui CS- T240. Холестериновый эфир в образце под воздействием липопртеинэстеразы в реагенте селективно катализируется и гидролизуется в холестерин и свободную жирную кислоту. Образующийся в результате общий холестерин, окисляемый оксидазой холестерина, формирует холест-4-ен-3-ен-3-кетон и пероксид водорода. Под воздействием пероксидазы периоксид водорода вступает в реакцию с гидроксибензойной кислотой и 4-амино-антипирином с образованием H2O и хинониминового пигмента. При этом объем образующегося хинониминового пигмента пропорционален содержанию общего холестерина в образце. Поэтому измерение образуемого объема пигмента на определенной длине волны позволяет рассчитать концентрацию общего холестерина. Компоненты: R 1 - Липопротеинлипаза &gt; 300 ЕД/Л; Пероксидаза &gt; 750 ЕД/Л; p-гидроксибензойная кислота 45 ммоль/л; Тритон X-100 0.3%; Буфер 50 ммоль/л. R 2 - 4аминоантипирн 0.3 ммоль/л; Холестериноксидаза &gt; 300 ЕД/Л; Буфер 50 ммоль/л. Время проведение теста  5~10 минут. Объем R1-200 мл .Объем R2-50 мл .Объем образца-15 мкл . Количество тестов в упаковке не более  587. Калибратор в наборе. Калибровка  реагента проводится также  на мультикалибраторе . Контроль реагента  проводится на мультиконтроле Уровень 1 и 2.  Калибратор  и контроль от завода производителя с паспортными значениями контрольного материала и калибратор с целевым  значением.  Линейный диапазон настоящего реагента – 0-20 ммоль/л (774 мг/дл).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В закуп товара входит сопутствующая услуга: выезд сертифицированного специалиста для адаптации реагента.</t>
  </si>
  <si>
    <t>Реагент применяется для количественного измерения в условиях in vitro концентрации холестерина липопротеинов высокой плотности (ЛПВП-Х), содержащегося в сыворотке крови человека на биохимическом анализаторе Dirui CS-T240.  Холестерин липопротеинов высокой плотности в образце под воздействием ПАВ в реагенте селективно катализируется и гидролизуется эстеразой холестерина в холестерин и свободную жирную кислоту. Образующийся в результате холестерин, окисляемый оксидазой холестерина, формирует холест-4-ен-3-ен-3-кетон и пероксид водорода. Под воздействием пероксидазы периоксид водорода вступает в реакцию с аналиновым красителем оригинального материала и 4-амино-антипирином с образованием H2O и хинониминового пигмента, при этом объем образующегося хинониминового пигмента пропорционален содержанию холестерина липопротеинов высокой плотности в образце, поэтому измерение окончательного объема пигмента на определенной длине волны позволяет рассчитать концентрацию холестерина липопротеинов высокой плотности в образце. Компоненты: R1 - 4-аминоантипирин 1ммоль/л; Холестерин оксидаза 1 кед/л; Холестерин стераза 1 кед/л; Пероксидаза 4 кед/л; Неионное ПАВ 0.5 %; Соединение полимера Необходимое количество; Буфер MOPS 100 ммоль/л. R2 -  DSBmT 1.2%; Неионное ПАВ 0.5%; Буфер MOPS 100 ммоль/л.  Время проведения теста  300 секунд. Объем R1-150 мл . Объем R2-50 мл . Объем образца-4 мкл .Количество тестов в упаковке не более 366. .Калибратор в наборе. Контроль реагента проводится на  контроле для  липидов Уровень 1и 2 . Калибратор  и контроль от завода производителя с паспортными значениями контрольного материала и калибратор с целевым  значением.  Линейный диапазон настоящего реагента – 0-150 мг/дл .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В закуп товара входит сопутствующая услуга: выезд сертифицированного специалиста для адаптации реагента.</t>
  </si>
  <si>
    <t>Реагент применяется для количественного измерения в условиях in vitro концентрациихолестерина липопротеинов низкой плотности (ЛПНП-Х), содержащегося в сыворотке крови человека на биохимическом анализаторе Dirui  CS-T240. Холестерин липопротеинов низкой плотности в образце под воздействием ПАВ в реагенте селективно катализируется и гидролизуется эстеразой холестерина в холестерин и свободную жирную кислоту. Образующийся в результате холестерин, окисляемый оксидазой холестерина, формирует холест-4-ен-3-ен-3-кетон и пероксид водорода. Под воздействием пероксидазы периоксид водорода вступает в реакцию с аналиновым красителем оригинального материала и 4-амино-антипирином с образованием H2O и хинониминового пигмента, при этом объем образующегося хинониминового пигмента пропорционален содержанию холестерина липопротеинов низкой плотности в образце. Поэтому измерение образуемого
объема пигмента на определенной длине волны позволяет рассчитать концентрацию холестерина липопротеинов низкой плотности в образце. Компоненты: Реагент 1 - 4-аминоантипирин 1ммоль/л; Холестерин оксидаза 500 ед/л; Холестерин стераза 800 ед/л; Пероксидаза 800 ед/л; Неионное ПАВ 0.5 % Соединение полимера Необходимое количество; Буфер MOPS 100 ммоль/л. Реагент 2- DSBmT 1.2%; Неионное ПАВ 0.5%; Буфер MOPS 100 ммоль/л. Время проведения теста  300 секунд.  Объем R1-150 мл .Объем R2-50 мкл .Объем образца-4 мкл . Количество тестов в упаковке не более 366. Калибратор в наборе. Контроль реагента проводится на контроле для  липидов Уровень 1и 2 .  Калибратор  и контроль от завода производителя с паспортными значениями контрольного материала и калибратор с целевым  значением.  Линейный диапазон настоящего реагента – 0-450 мг/дл .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В закуп товара входит сопутствующая услуга: выезд сертифицированного специалиста для адаптации реагента.</t>
  </si>
  <si>
    <t>Калибровочный раствор приготовлен на основе биоматериала человека,  лиофилизированный порошок предназначен для калибровки клинического определения ряда биохимических показателей калибровки на биохимическом анализаторе Dirui  CS-T240 следующих аналитов: ALB, ALP, ALT, AMY, AST, BUN, UREA, Ca-CPC, Ca-ARS, CHE, CK, CL, CO2, CRE, CRE-ENZYME, D-BIL, D-BIL-V, GGT, GLDH, GLU-HK, GLU-OX, HBDH, K, LAP, LDH, Mg-XB, Na, P-AMY, PHOS, TB, TB-V, TBA, TC, TG, TP, UA, Zn,Fe,TIBC. ACP.  Фасовка 5 мл х 4. В закуп товара входит сопутствующая услуга: выезд сертифицированного специалиста для адаптации реагента.</t>
  </si>
  <si>
    <t>Контрольный материал  «Сыворотка контрольная для биохимических исследований уровень 1", лиофилизованный препарат от светло-желтого до светло-кремового цвета для оценки точности и воспроизводимости на биохимическом анализаторе Dirui CS-T240 следующих параметров:  ALB, ALP, ALT, AMY, AST, BUN( UREA), Ca-CPC, Ca-ARS, CHE, CK, CL, CO2, CRE, CRE-ENZYME, D-BIL, D-BIL-V, GGT, GLDH, GLU-HK, GLU-OX, HBDH, K, LAP, LDH, Mg-XB, Na, P-AMY, PHOS, TB, TB-V, TBA, TC, TG, TP, UA, Zn,Fe,TIBC. ACP. Фасовка 5 мл х 4.  В закуп товара входит сопутствующая услуга: выезд сертифицированного специалиста для адаптации реагента.</t>
  </si>
  <si>
    <t>Контрольный материал «Сыворотка контрольная для биохимических исследований  уровень 2 ", лиофилизованный препарат от светло-желтого до светло-кремового цвета для оценки точности и воспроизводимости на биохимическом анализаторе Dirui  CS-T240 следующих параметров:  ALB, ALP, ALT, AMY, AST, BUN, UREA, Ca-CPC, Ca-ARS, CHE, CK, CL, CO2, CRE, CRE-ENZYME, D-BIL, D-BIL-V, GGT, GLDH, GLU-HK, GLU-OX, HBDH, K, LAP, LDH, Mg-XB, Na, P-AMY, PHOS, TB, TB-V, TBA, TC, TG, TP, UA, Zn,Fe,TIBC. ACP. Фасовка 5 мл х 4.  В закуп товара входит сопутствующая услуга: выезд сертифицированного специалиста для адаптации реагента.</t>
  </si>
  <si>
    <t>«Контрольная сыворотка специфических белков» (уровень№1)  жидкая готова к использованию используется для оценки точности и воспроизводимости измерения на биохимическом анализаторе Dirui CS-T240 следующих параметров: IgA/IgM/IgG/C3/C4/PA/TRF/β2-MG/ASO/CRP/ALB/RBP.  1*1 мл.  В закуп товара входит сопутствующая услуга: выезд сертифицированного специалиста для адаптации реагента.</t>
  </si>
  <si>
    <t>«Контрольная сыворотка специфических белков» (уровень№2)  жидкая готова к использованиюиспользуется для оценки точности и воспроизводимости измерения на биохимическом анализаторе Dirui CS-T240 следующих параметров: IgA/IgM/IgG/C3/C4/PA/TRF/β2-MG/ASO/CRP/ALB/RBP.  1*1 мл. В закуп товара входит сопутствующая услуга: выезд сертифицированного специалиста для адаптации реагента.</t>
  </si>
  <si>
    <t>«Контрольная сыворотка липидов» (уровень №1)лиофилизированный порошок . Используется для оценки точности и воспроизводимости измерения на биохимическом анализаторе Dirui CS-T240 следующих параметров: APO A1/APO B/TC/HDL-C/LDL-C/LP(a)/TG\RF. Фасовка: 1 х 1 мл.  В закуп товара входит сопутствующая услуга: выезд сертифицированного специалиста для адаптации реагента.</t>
  </si>
  <si>
    <t>«Контрольная сыворотка липидов» (уровень №2 ) лиофилизированный порошок. Используется для оценки точности и воспроизводимости измерения на биохимическом анализаторе Dirui CS-T240 следующих параметров: APO A1/APO B/TC/HDL-C/LDL-C/LP(a)/TG\RF. Фасовка: 1 х 1 мл.  В закуп товара входит сопутствующая услуга: выезд сертифицированного специалиста для адаптации реагента.</t>
  </si>
  <si>
    <t>Реагент применяется для количественного измерения в условиях in vitro концентрации С-реактивного белка  (CRP) в сыворотке крови человека на биохимическом анализаторе Dirui CS-T240.  Используют латексную частицу, которая сенсибилизируется антителом против С-реактивного белка человека. Латексные частицы сталкиваются с С-реактивным белком в образце жидкости и образуют нерастворимый комплекс антиген-антитело и определенную мутность. Уровень мутности отражает уровень C-реактивного белка в образце по сравнению с калибратором, обработанным аналогичным образом, поэтому можно рассчитать концентрацию C-реактивного белка в образце. Реагенты : R1- Трис Буфер 20 ммоль/л. R2 - Антитело против С-реактивного белка человека соответствующее количество. Основная длина волны 546 нм .  Время проведения теста2 минуты. Объем R1 - 120 мл .Объем R2 - 30 мл . Объем образца 2 мкл . Режим анализа определение по  двум точкам  . Количество тестов в упаковке не более 280.  Калибратор в наборе.  Контроль  реагента проводится на контроле для специфических белков Уровень 1и 2 .  Калибратор  и контроль от завода производителя с паспортными значениями контрольного материала и калибратор с целевым  значением. Линейный диапазон настоящего реагента – 0 -0,80 мг/л .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В закуп товара входит сопутствующая услуга: выезд сертифицированного специалиста для адаптации реагента.</t>
  </si>
  <si>
    <t xml:space="preserve">Реагент применяется для количественного измерения в условиях in vitro содержания ревматоидного фактора ( RF)  в сыворотке крови человека на биохимическом анализаторе Dirui CS-T240.  Принцип теста: γ-глобулин человека, покрытый латексными частицами, может производить иммунные комплексы при агглютинации с ревматоидным фактором в сыворотке крови. Уровень мутности пропорционален уровню РФ в сыворотке крови. Измерение значений абсорбции на определенной длине волны света, руководствуясь справочной калибрационной кривой можно рассчитать концентрацию РФ в сыворотке крови. Реагенты : R1- Буфер хлорида аммония. R2- Латексные частицы, покрытые γ-глобулином .  Время проведения теста 5 минут.  Первичная длина волны 570 нм  . Вторичная длина волны 750 нм . Объем R1-40 мл . Объем R2- 10 мл . Объем образца -5 мкл.  Количество тестов в упаковке не  более 112. Калибратор в наборе . Контроль реагента проводится на контроле для  липидов Уровень 1и 2 . Калибратор  и контроль от завода производителя с паспортными значениями контрольного материала и калибратор с целевым  значением.  Линейный диапазон настоящего реагента – 3-160 мЕ/мл.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В закуп товара входит сопутствующая услуга: выезд сертифицированного специалиста для адаптации реагента.
</t>
  </si>
  <si>
    <t xml:space="preserve">Реагент применяется для количественного измерения в условиях in vitro концентрации  анти-стрептолизина О (ASO)  в сыворотке или плазме крови человека на биохимическом анализаторе Dirui CS-T240. Частицы поверхности латекса с антистрептолизином О к антителам человека вступают в реакцию агглютинации с анти-стрептолизином О в сыворотке крови. Ее мутность измеряют значением абсорбции при определенной длине волны. Содержание ASO в сыворотке может быть рассчитано по калибрационной кривой в качестве стандарта. Длина волны 570нм .Реагенты : R1- Буфер 20 ммоль/л.R2-  Частицы латекса, покрытые антителом ASO к антителам человека. Время проведения теста 5 минут. Объем  R1- 40 мл . Объем R2 - 10 мл . Объем образца 3 мкл. Диапазон абсорбционной способности 0~3,2A .  Количество тестов в упаковке не  более  112. Калибратор в наборе.  Контроль  реагента проводится на контроле для специфических белков Уровень 1и 2 .  Калибратор  и контроль от завода производителя с паспортными значениями контрольного материала и калибратор с целевым  значением. Линейный диапазон настоящего реагента – 20 - 800 мЕд/л. Реагенты поставляются в одноразовой заводской упаковке (флакон). Флакон имеет индивидуальный штрих код, который содержит информацию о наименовании реагента, тип реагента, объем реагента, дате производства реагента, дате окончании срока годности реагента.  Штрих код флакона должен быть совместим с ОС анализатора и системой безопасности анализатора. Не допускается загрязнения и повреждения штрих кода. Расстояние между дном флакона и штрих кодом должно соответствовать диапазону 15мм-25мм.  В закуп товара входит сопутствующая услуга: выезд сертифицированного специалиста для адаптации реагента.
</t>
  </si>
  <si>
    <t>Контрольная кровь предназначена на гематологический анализатор BF- 6900-CRP  для оценки точности и достоверности проведения результатов  по 5 популяциям .Состав: Эритроциты, лейкоциты, кровяная пластинка извлекаются из крови животных.  Хранить при температуре 2 ° C ~ 8 ° C, защищать от солнечных лучей, срок годности 3 месяца.Срок годности после вскрытия составляет 14 дней при 2 ° C ~ 8 ° C. В закуп товара входит сопутствующая услуга: выезд сертифицированного специалиста для адаптации реагента.</t>
  </si>
  <si>
    <t>Контрольная кровь предназначена на гематологический анализатор BF 6900 -CRP  для оценки точности и достоверности проведения результатов по 5 популяциям .Состав: Эритроциты, лейкоциты, кровяная пластинка извлекаются из крови животных.  Хранить при температуре 2 ° C ~ 8 ° C, защищать от солнечных лучей, срок годности 3 месяца.  Срок годности после вскрытия составляет 14 дней при 2 ° C ~ 8 ° C. В закуп товара входит сопутствующая услуга: выезд сертифицированного специалиста для адаптации реагента.</t>
  </si>
  <si>
    <t>Контрольная кровь предназначена на гематологический анализатор BF 6900 -CRP  для оценки точности и достоверности проведения результатов по 5 популяциям .Состав: Эритроциты, лейкоциты, кровяная пластинка извлекаются из крови животных.  Хранить при температуре 2 ° C ~ 8 ° C, защищать от солнечных лучей, срок годности 3 месяца. Срок годности после вскрытия составляет 14 дней при 2 ° C ~ 8 ° C. В закуп товара входит сопутствующая услуга: выезд сертифицированного специалиста для адаптации реагента.</t>
  </si>
  <si>
    <t xml:space="preserve">Реагент для  количественного определения  протромбинового времени в плазме крови человека in vitro  на  автоматическом  анализаторе  свертывания крови  Dirui  BCA-1000.   Кальцийсодержащий тромбопластин добавляется в исследуемую плазму, и активируется экзогенный путь коагуляции для превращения фибриногена в нерастворимый фибрин. Время, необходимое для свертывания плазмы, - это протромбиновое время исследуемой плазмы.  Среднее значение для анализа нормальной плазмы ≤ 14 секунд.  Расфасовка : Reagent:10*2ml. Реагенты : Жидкий реагент ПВ - Человеческий рекомбинантный тканевой фактор  ＜3 мг/л. .   Набор на не более 200 исследовании .   Объем реагента- 100мкл ; Объем детергента-120 мкл ;  Объем плазмы -50 мкл . Время тестирования 180 сек. Калибровка и контроль проводиться  на мультикалибраторе и мультиконтроль уровень 1и 2 . Реагент следует хранить в сухом месте при температуре 2°C ~ 8°C, вдали от солнечного света, в герметичной упаковке и избегать замерзания. Срок годности указан на этикетке.  После открытия реагент может быть стабильным не менее  7 дней под крышкой при температуре 2°C ~8°C и может быть стабильным не менее 10 часов под крышкой при температуре 15°C ~ 25°C. Калибровочный раствор и контрольный образец следует хранить в сухом месте, защищенном от света, и в герметичной упаковке при температуре 2°C ~ 8°C. Срок годности указан на этикетке.  После разведения калибровочный раствор и контрольный образец могут быть стабильными  не менее  8 часов при температуре 2°C ~8°C.  В закуп товара входит сопутствующая услуга: выезд сертифицированного специалиста для адаптации реагента.
</t>
  </si>
  <si>
    <t xml:space="preserve">Реагент для количественного определения активированного частичного тромбопластинового  времени в плазме крови человека in vitro на   автоматическом  анализаторе свертывания крови  Dirui  BCA-1000.В исследуемую плазму добавляют частичный раствор тромбопластина и Са2+, и активируют эндогенный путь коагуляции для превращения фибриногена в нерастворимый фибрин. Время, необходимое для свертывания плазмы, - это активированное частичное тромбопластиновое время исследуемой плазмы Среднее значение для анализа нормальной плазмы ≤ 35 секунд. . Расфасовка :  R1-  растворэллаговой кислоты АЧТВ- 10*2ml  ;  R2- раствор хлорида кальция 1*51ml . Реагенты :R1-  растворэллаговой кислоты АЧТВ-＜0.1 ммоль/л ; R2- раствор хлорида кальция-＜45 ммоль/л . Контроль активированного частичного тромбопластинового времени- плазма (  значение  указан на этикетке ). Набор  на не более 400 исследовании . Объе реагента-50 мкл ; Объе детергента- 70 мкл ; Объе плазмы -50 мкл . Время тестирования 72 сек.   Калибровка и контроль проводиться на мультикалибраторе и мультиконтроль  уровень 1 и 2. Набор реагентов следует хранить в сухом месте при температуре 2°C ~ 8°C, вдали от солнечного света, в герметичной упаковке и избегать замерзания. Срок годности указан на этикетке.После вскрытия реагент может быть стабильным  не менее 7 дней под крышкой при температуре 2°C ~ 8°C;  не менее 10 часов под крышкой при температуре 15°C ~25°C. После разведения препарат может быть стабильным не менее 8 часов при температуре 2°C ~8°C . В закуп товара входит сопутствующая услуга: выезд сертифицированного специалиста для адаптации реагента.
</t>
  </si>
  <si>
    <t>Реагент для  количественного определения  тромбинового времени в плазме крови человека in vitro  на  автоматическом  анализаторе  свертывания крови  Dirui  BCA-1000 .  По мере добавления соответствующего количества раствора тромбина в исследуемую плазму фибриноген превращается в нерастворимый фибрин, и время, необходимое для определения коагуляции, равно тромбиновому времени исследуемой плазмы .Среднее значение для анализа нормальной плазмы ≤ 20 с.  Расфасовка : R:10*2мл  . Реагенты : жидкий реагент ТВ -Тромбин  ＜ 15 Ед/мл . Контрольный образец тромбина - плазма -значение указан на этикетке .Контроль  проводитсься на мультиконтроле только на Уровень 1 . Реагент не более 200 исследовании . Объем реагента-100 мкл; Объем детергента- 120 мкл ; Объем плазмы- 50 мкл . Время тестирования 72 сек. Реагент следует хранить в сухом месте при температуре 2°C ~ 8°C, вдали от солнечного света, в герметичной упаковке и избегать замерзания. Срок годности указан на этикетке.. После открытия реагент в пробирке под крышкой может быть стабилен  не менее  7 дней при температуре 2°C ~ 8°C; не менее  10 дней при температуре 15°C ~25°C. Контрольный образец должен храниться в сухом месте при температуре 2°C ~ 8°C, вдали от солнечного света и в герметичной упаковке. Срок годности указан на этикетке. После разбавления контрольный образец в пробирке под крышкой может быть стабильным не менее  8 часов при температуре 2°C - 8 °C.  В закуп товара входит сопутствующая услуга: выезд сертифицированного специалиста для адаптации реагента.</t>
  </si>
  <si>
    <t>Реагент промывки внутренней стенки зонда  для   автоматического  анализатора  свертывания крови  Dirui  BCA-1000 . Гипохлорит натрия может удалять остаточные органические вещества, такие как белок, из трубопровода.Основные компоненты: гипохлорит натрия ≤ 3,0% .  Хранить при температуре 2°C-8°C в сухом месте, вдали от солнечного света и в герметичной упаковке. Срок годности указан на этикетке. После вскрытия, хранить при температуре 2°C-8°C  под крышкой, он может быть стабильным  не менее  15 дней.  Объем упаковки 50ml/bottle . В закуп товара входит сопутствующая услуга: выезд сертифицированного специалиста для адаптации реагента.</t>
  </si>
  <si>
    <t>Реагент Дилюент  BCC-3D применяется на автоматических гематологических анализаторов  BCC-3900 для разбавления образцов крови.
Состав: натрия сульфат, натрия хлорид, натрия фосфат двухатомных, борная   кислота.
Условия хранения и срок годности: герметично - при температуре от 2 до 30 ° C в темном месте в течение 12 месяцев; открытую емкость - при температуре от 2 до 30 °С в темном месте в течение 90 дней. Объем 20 л. В закуп товара входит сопутствующая услуга: выезд сертифицированного специалиста для адаптации реагента.</t>
  </si>
  <si>
    <t>Лизирующий реагент  BCC-3D применяется  на автоматических гематологических анализаторов  BCC-3900 для автоматизированного определения концентрации
гемаглобина в крови. 
Состав: Шестнадцать алкил три бромистого метила аммония, натрия борная
кислота, поверхностно-активное пропитывающее вещество, натрия сульфат
Условия хранения и срок годности: герметично - при температуре от 2 до 30 ° C в темном месте в течение 12 месяцев; открытую емкость - при температуре от 2 до 30 °С в темном месте в течение 90 дней.Объем 500 мл. В закуп товара входит сопутствующая услуга: выезд сертифицированного специалиста для адаптации реагента.</t>
  </si>
  <si>
    <t>Очищающий реагент применяется на автоматических гематологических анализаторов  BCC-3900 для очистки трубопроводов гематологических анализаторов для предотвращения перекрестного загрязнения, вызванного остатками крови или других частиц.
Состав: натрия карбонат, натрия сульфат, поверхностно-активные вещества, консерванты.Условия хранения и срок годности: герметично - при температуре от 2 до 30 °С в темном месте в течение 12 месяцев; открытую емкость - при температуре от 2 до 30 ° C в темном месте в течение 90 дней. Объем 50 мл . В закуп товара входит сопутствующая услуга: выезд сертифицированного специалиста для адаптации реагента.</t>
  </si>
  <si>
    <t>Тест-полоски  Н13-Сr  "сухая химия"  для анализатора  Dirui FUS-2000.  
Состав: Пропитанные реагентами пористые подушечки, наклеенные на пластиковую полоску.  Параметры анализа: Билирубин, Уробилиноген, Глюкоза, Кетоны, Удельный вес, Скрытая кровь, рН, Белок, Нитриты, Лейкоциты, Аскорбиновая кислота (витамин С), Микроальбумин, Креатинин. Упаковка 10*100 шт. В закуп товара входит сопутствующая услуга: выезд сертифицированного специалиста для адаптации тест полоски.</t>
  </si>
  <si>
    <t>Обжимающая жидкость  используется только в in vitro диагностике для работы на анализаторе осадка мочи  Dirui FUS-2000  для ограничения проточной пробы мочи с образованием плоскостной проточной струи . Для этих целей допускается использование только реагента компании DIRUI.  Состав: Фосфатный буфер 0,02 моль/л . Натрия хлорид 0.9%  .ЭДТА 0.2% .
Неионный детергент 0.2% рН ~ 7.5 ± 0.20 при (25±1)ºC.  Температура хранения: 2-30ºС в сухом и защищенном от света месте. Флаконы должны быть плотно закрытыми. Срок годности: 18 месяцев. Срок годности реагента после вскрытия: 60 дней. Фасовка: 20 л. В закуп товара входит сопутствующая услуга: выезд сертифицированного специалиста для адаптации реагента.</t>
  </si>
  <si>
    <t>Контрольная жидкость для определения удельного веса мочи Уровень 2 для мочевого анализатора   Dirui FUS-2000.  Метод рефрактометрии. 
Состав: Carbamide 4,5%; Sunset yellow 0,1%; Hydrazine yellow 0,1%; Creatinine 0, 125%; Sodium Chloride 4,5%;  Potassium chloride 1,5% и другие 89, 18%.   Точность SG = 1,030 ± 0,004.  Условия хранения  не менее 12 месяцев при температуре 2-8°С, стабильность открытого флакона не менее  30 дней при температуре 2-8°С.  Фасовка 8 мл .  В закуп товара входит сопутствующая услуга: выезд сертифицированного специалиста для адаптации реагента.</t>
  </si>
  <si>
    <t>Очищающая жидкость  для рефрактометра и турбидиметра используется для  промывки и очистки рефрактометра и турбидиметра на анализаторе  мочи Dirui FUS-2000.  Цель использования: для общеклинического анализа мочи для ин-витро диагностики
Состав: Surfactant 5% sodium hypochloride, рН ~ 13,0  Фасовка-50 мл. В закуп товара входит сопутствующая услуга: выезд сертифицированного специалиста для адаптации реагента.</t>
  </si>
  <si>
    <t>с 17.02.2023 г.  по  23.02.2023 г.</t>
  </si>
  <si>
    <t>Мангистауская обл.,Бейнеуский р-он., с.Бейнеу, ул Тобанияза дом 1Д, Бейнеуская центральная районная больница, 1 этаж, кабинет отдел закупки.  Окончательный срок представления ценовых предложении до 09 часов 00 минут  24.02.2023  года.</t>
  </si>
  <si>
    <t>Конверты с ценовыми предложениями будут вскрываться в 11-00 часов 24.02.2023 года, по адресу Мангистауская область,Бейнеуский р-он,с.Бейнеу,"Бейнеуская центральная районная больница" ул Тобанияза дом 1Д, 1 этаж, кабинет гос.закупки.</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</si>
</sst>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_-;\-* #,##0.00\ _₽_-;_-* &quot;-&quot;??\ _₽_-;_-@_-"/>
  </numFmts>
  <fonts count="8">
    <font>
      <sz val="11"/>
      <color theme="1"/>
      <name val="Calibri"/>
      <family val="2"/>
      <charset val="204"/>
      <scheme val="minor"/>
    </font>
    <font>
      <b/>
      <sz val="11"/>
      <color theme="1"/>
      <name val="Calibri"/>
      <family val="2"/>
      <charset val="204"/>
      <scheme val="minor"/>
    </font>
    <font>
      <b/>
      <sz val="10"/>
      <color rgb="FF000000"/>
      <name val="Consolas"/>
      <family val="3"/>
      <charset val="204"/>
    </font>
    <font>
      <sz val="10"/>
      <name val="Arial Cyr"/>
      <charset val="204"/>
    </font>
    <font>
      <sz val="11"/>
      <color theme="1"/>
      <name val="Calibri"/>
      <family val="2"/>
      <charset val="204"/>
      <scheme val="minor"/>
    </font>
    <font>
      <sz val="10"/>
      <color theme="1"/>
      <name val="Times New Roman"/>
      <family val="1"/>
      <charset val="204"/>
    </font>
    <font>
      <sz val="11"/>
      <color indexed="8"/>
      <name val="宋体"/>
      <charset val="134"/>
    </font>
    <font>
      <b/>
      <sz val="10"/>
      <color theme="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s>
  <cellStyleXfs count="4">
    <xf numFmtId="0" fontId="0" fillId="0" borderId="0"/>
    <xf numFmtId="0" fontId="3" fillId="0" borderId="0"/>
    <xf numFmtId="43" fontId="4" fillId="0" borderId="0" applyFont="0" applyFill="0" applyBorder="0" applyAlignment="0" applyProtection="0"/>
    <xf numFmtId="0" fontId="6" fillId="0" borderId="0">
      <alignment vertical="center"/>
    </xf>
  </cellStyleXfs>
  <cellXfs count="80">
    <xf numFmtId="0" fontId="0" fillId="0" borderId="0" xfId="0"/>
    <xf numFmtId="0" fontId="0" fillId="0" borderId="0" xfId="0" applyAlignment="1">
      <alignment wrapText="1"/>
    </xf>
    <xf numFmtId="0" fontId="0" fillId="0" borderId="0" xfId="0" applyBorder="1"/>
    <xf numFmtId="0" fontId="1" fillId="0" borderId="0" xfId="0" applyFont="1" applyAlignment="1">
      <alignment wrapText="1"/>
    </xf>
    <xf numFmtId="0" fontId="5" fillId="0" borderId="0" xfId="0" applyFont="1" applyBorder="1" applyAlignment="1">
      <alignment vertical="center" wrapText="1"/>
    </xf>
    <xf numFmtId="0" fontId="0" fillId="2" borderId="0" xfId="0" applyFill="1" applyAlignment="1">
      <alignment wrapText="1"/>
    </xf>
    <xf numFmtId="0" fontId="1" fillId="2" borderId="0" xfId="0" applyFont="1" applyFill="1" applyAlignment="1">
      <alignment horizontal="right"/>
    </xf>
    <xf numFmtId="0" fontId="2" fillId="2" borderId="1" xfId="0" applyFont="1" applyFill="1" applyBorder="1" applyAlignment="1">
      <alignment wrapText="1"/>
    </xf>
    <xf numFmtId="0" fontId="0" fillId="2" borderId="1" xfId="0" applyFill="1" applyBorder="1" applyAlignment="1">
      <alignment wrapText="1"/>
    </xf>
    <xf numFmtId="0" fontId="2" fillId="2" borderId="1" xfId="0" applyFont="1" applyFill="1" applyBorder="1" applyAlignment="1">
      <alignment horizontal="left" vertical="center" wrapText="1"/>
    </xf>
    <xf numFmtId="0" fontId="0" fillId="2" borderId="1" xfId="0" applyFill="1" applyBorder="1" applyAlignment="1">
      <alignment horizontal="left" vertical="center"/>
    </xf>
    <xf numFmtId="0" fontId="2" fillId="2" borderId="1" xfId="0" applyFont="1" applyFill="1" applyBorder="1" applyAlignment="1">
      <alignment vertical="center" wrapText="1"/>
    </xf>
    <xf numFmtId="0" fontId="0" fillId="2" borderId="0" xfId="0" applyFill="1"/>
    <xf numFmtId="0" fontId="5" fillId="0" borderId="1" xfId="0" applyFont="1" applyBorder="1" applyAlignment="1">
      <alignment horizontal="center" vertical="center" wrapText="1"/>
    </xf>
    <xf numFmtId="0" fontId="5" fillId="0" borderId="0" xfId="0" applyFont="1"/>
    <xf numFmtId="0" fontId="7" fillId="3" borderId="1"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2" xfId="0" applyFont="1" applyFill="1" applyBorder="1" applyAlignment="1">
      <alignment horizontal="center" vertical="center" wrapText="1"/>
    </xf>
    <xf numFmtId="0" fontId="7" fillId="3" borderId="1" xfId="0" applyFont="1" applyFill="1" applyBorder="1" applyAlignment="1">
      <alignment horizontal="center" vertical="center" wrapText="1"/>
    </xf>
    <xf numFmtId="3" fontId="5" fillId="0" borderId="1" xfId="0" applyNumberFormat="1" applyFont="1" applyBorder="1" applyAlignment="1">
      <alignment horizontal="center" vertical="center"/>
    </xf>
    <xf numFmtId="0" fontId="5" fillId="0" borderId="1" xfId="0" applyFont="1" applyBorder="1" applyAlignment="1">
      <alignment horizontal="left" vertical="center" wrapText="1"/>
    </xf>
    <xf numFmtId="0" fontId="5" fillId="0" borderId="7" xfId="0" applyFont="1" applyBorder="1" applyAlignment="1">
      <alignment horizontal="center" vertical="center" wrapText="1"/>
    </xf>
    <xf numFmtId="43" fontId="5" fillId="2" borderId="1" xfId="2" applyFont="1" applyFill="1" applyBorder="1" applyAlignment="1">
      <alignment vertical="center"/>
    </xf>
    <xf numFmtId="0" fontId="7" fillId="0" borderId="4" xfId="0" applyFont="1" applyBorder="1" applyAlignment="1">
      <alignment vertical="center" wrapText="1"/>
    </xf>
    <xf numFmtId="3" fontId="5" fillId="0" borderId="5" xfId="0" applyNumberFormat="1" applyFont="1" applyBorder="1" applyAlignment="1">
      <alignment horizontal="center" vertical="center"/>
    </xf>
    <xf numFmtId="0" fontId="7" fillId="0" borderId="1" xfId="0" applyFont="1" applyBorder="1" applyAlignment="1">
      <alignment vertical="center" wrapText="1"/>
    </xf>
    <xf numFmtId="43" fontId="7" fillId="2" borderId="1" xfId="2" applyFont="1" applyFill="1" applyBorder="1" applyAlignment="1">
      <alignment vertical="center"/>
    </xf>
    <xf numFmtId="0" fontId="5" fillId="0" borderId="5" xfId="0" applyFont="1" applyBorder="1" applyAlignment="1">
      <alignment vertical="center" wrapText="1"/>
    </xf>
    <xf numFmtId="0" fontId="7" fillId="0" borderId="5" xfId="0" applyFont="1" applyBorder="1" applyAlignment="1">
      <alignment vertical="center" wrapText="1"/>
    </xf>
    <xf numFmtId="43" fontId="7" fillId="0" borderId="1" xfId="2" applyFont="1" applyBorder="1" applyAlignment="1">
      <alignment horizontal="center" vertical="center"/>
    </xf>
    <xf numFmtId="0" fontId="7" fillId="0" borderId="1" xfId="0" applyFont="1" applyBorder="1" applyAlignment="1">
      <alignment vertical="center"/>
    </xf>
    <xf numFmtId="0" fontId="5" fillId="0" borderId="1" xfId="0" applyFont="1" applyBorder="1" applyAlignment="1">
      <alignment vertical="center"/>
    </xf>
    <xf numFmtId="43" fontId="5" fillId="0" borderId="1" xfId="2" applyFont="1" applyBorder="1" applyAlignment="1">
      <alignment horizontal="center" vertical="center"/>
    </xf>
    <xf numFmtId="0" fontId="5" fillId="0" borderId="1" xfId="0" applyFont="1" applyBorder="1" applyAlignment="1">
      <alignment vertical="center" wrapText="1"/>
    </xf>
    <xf numFmtId="0" fontId="7" fillId="0" borderId="3" xfId="0" applyFont="1" applyBorder="1" applyAlignment="1">
      <alignment vertical="center" wrapText="1"/>
    </xf>
    <xf numFmtId="43" fontId="5" fillId="0" borderId="1" xfId="2" applyFont="1" applyBorder="1" applyAlignment="1">
      <alignment vertical="center"/>
    </xf>
    <xf numFmtId="0" fontId="5" fillId="0" borderId="1" xfId="0" applyFont="1" applyBorder="1" applyAlignment="1">
      <alignment horizontal="center" vertical="center"/>
    </xf>
    <xf numFmtId="0" fontId="7" fillId="0" borderId="1" xfId="0" applyFont="1" applyBorder="1" applyAlignment="1">
      <alignment horizontal="center" vertical="center" wrapText="1"/>
    </xf>
    <xf numFmtId="43" fontId="7" fillId="0" borderId="1" xfId="2" applyFont="1" applyBorder="1" applyAlignment="1">
      <alignment vertical="center"/>
    </xf>
    <xf numFmtId="0" fontId="5" fillId="0" borderId="1" xfId="0" applyFont="1" applyBorder="1" applyAlignment="1">
      <alignment horizontal="center"/>
    </xf>
    <xf numFmtId="0" fontId="5" fillId="0" borderId="1" xfId="0" applyFont="1" applyBorder="1"/>
    <xf numFmtId="0" fontId="7" fillId="0" borderId="1" xfId="0" applyFont="1" applyBorder="1" applyAlignment="1">
      <alignment horizontal="center"/>
    </xf>
    <xf numFmtId="43" fontId="7" fillId="0" borderId="1" xfId="2" applyFont="1" applyBorder="1"/>
    <xf numFmtId="3" fontId="5" fillId="0" borderId="0" xfId="0" applyNumberFormat="1" applyFont="1" applyBorder="1" applyAlignment="1">
      <alignment horizontal="center" vertical="center"/>
    </xf>
    <xf numFmtId="0" fontId="7" fillId="0" borderId="0" xfId="0" applyFont="1" applyBorder="1" applyAlignment="1">
      <alignment vertical="center" wrapText="1"/>
    </xf>
    <xf numFmtId="0" fontId="5" fillId="0" borderId="0" xfId="0" applyFont="1" applyBorder="1" applyAlignment="1">
      <alignment horizontal="center"/>
    </xf>
    <xf numFmtId="0" fontId="5" fillId="0" borderId="0" xfId="0" applyFont="1" applyBorder="1"/>
    <xf numFmtId="0" fontId="7" fillId="0" borderId="0" xfId="0" applyFont="1" applyBorder="1" applyAlignment="1">
      <alignment horizontal="center"/>
    </xf>
    <xf numFmtId="0" fontId="7" fillId="0" borderId="0" xfId="0" applyFont="1" applyBorder="1" applyAlignment="1">
      <alignment horizontal="center" vertical="center" wrapText="1"/>
    </xf>
    <xf numFmtId="43" fontId="7" fillId="0" borderId="0" xfId="2" applyFont="1" applyBorder="1"/>
    <xf numFmtId="3" fontId="5" fillId="0" borderId="0" xfId="0" applyNumberFormat="1" applyFont="1"/>
    <xf numFmtId="0" fontId="7" fillId="0" borderId="0" xfId="0" applyFont="1"/>
    <xf numFmtId="0" fontId="7" fillId="0" borderId="0" xfId="0" applyFont="1" applyAlignment="1">
      <alignment horizontal="center"/>
    </xf>
    <xf numFmtId="0" fontId="7" fillId="0" borderId="5" xfId="0" applyFont="1" applyBorder="1" applyAlignment="1">
      <alignment horizontal="center"/>
    </xf>
    <xf numFmtId="0" fontId="7" fillId="0" borderId="3" xfId="0" applyFont="1" applyBorder="1" applyAlignment="1">
      <alignment horizontal="center"/>
    </xf>
    <xf numFmtId="0" fontId="5" fillId="0" borderId="0" xfId="0" applyFont="1" applyAlignment="1"/>
    <xf numFmtId="0" fontId="5" fillId="0" borderId="1" xfId="0" applyFont="1" applyFill="1" applyBorder="1" applyAlignment="1">
      <alignment vertical="top" wrapText="1"/>
    </xf>
    <xf numFmtId="0" fontId="5" fillId="0" borderId="1" xfId="0" applyFont="1" applyBorder="1" applyAlignment="1">
      <alignment vertical="top" wrapText="1"/>
    </xf>
    <xf numFmtId="3" fontId="5" fillId="0" borderId="3" xfId="0" applyNumberFormat="1" applyFont="1" applyBorder="1" applyAlignment="1">
      <alignment horizontal="center" vertical="center"/>
    </xf>
    <xf numFmtId="0" fontId="5" fillId="0" borderId="9" xfId="0" applyFont="1" applyBorder="1" applyAlignment="1">
      <alignment vertical="center"/>
    </xf>
    <xf numFmtId="0" fontId="5" fillId="0" borderId="12" xfId="0" applyFont="1" applyBorder="1" applyAlignment="1">
      <alignment vertical="center"/>
    </xf>
    <xf numFmtId="0" fontId="5" fillId="0" borderId="11" xfId="0" applyFont="1" applyBorder="1" applyAlignment="1">
      <alignment vertical="center"/>
    </xf>
    <xf numFmtId="43" fontId="7" fillId="0" borderId="3" xfId="2" applyFont="1" applyBorder="1" applyAlignment="1">
      <alignment horizontal="center" vertical="center"/>
    </xf>
    <xf numFmtId="0" fontId="1" fillId="0" borderId="0" xfId="0" applyFont="1" applyAlignment="1">
      <alignment horizontal="left" vertical="top" wrapText="1"/>
    </xf>
    <xf numFmtId="0" fontId="1" fillId="0" borderId="0" xfId="0" applyFont="1" applyAlignment="1">
      <alignment horizontal="left" wrapText="1"/>
    </xf>
    <xf numFmtId="0" fontId="7" fillId="0" borderId="1" xfId="0" applyFont="1" applyBorder="1" applyAlignment="1">
      <alignment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1" xfId="0" applyFont="1" applyBorder="1" applyAlignment="1">
      <alignment horizontal="center" vertical="center" wrapText="1"/>
    </xf>
  </cellXfs>
  <cellStyles count="4">
    <cellStyle name="Обычный" xfId="0" builtinId="0"/>
    <cellStyle name="Обычный 4" xfId="1"/>
    <cellStyle name="Финансовый" xfId="2" builtinId="3"/>
    <cellStyle name="常规_Sheet1"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18"/>
  <sheetViews>
    <sheetView tabSelected="1" workbookViewId="0">
      <selection activeCell="G9" sqref="G9"/>
    </sheetView>
  </sheetViews>
  <sheetFormatPr defaultRowHeight="15"/>
  <cols>
    <col min="1" max="1" width="3.85546875" customWidth="1"/>
    <col min="2" max="2" width="4.28515625" customWidth="1"/>
    <col min="3" max="3" width="68.42578125" style="1" customWidth="1"/>
    <col min="4" max="4" width="64.140625" customWidth="1"/>
    <col min="5" max="8" width="9.140625" style="2"/>
  </cols>
  <sheetData>
    <row r="3" spans="3:8">
      <c r="C3" s="3"/>
      <c r="D3" s="12"/>
    </row>
    <row r="4" spans="3:8">
      <c r="C4" s="5"/>
      <c r="D4" s="6" t="s">
        <v>130</v>
      </c>
    </row>
    <row r="5" spans="3:8" ht="45">
      <c r="C5" s="7" t="s">
        <v>0</v>
      </c>
      <c r="D5" s="8" t="s">
        <v>7</v>
      </c>
    </row>
    <row r="6" spans="3:8" ht="96" customHeight="1">
      <c r="C6" s="9" t="s">
        <v>24</v>
      </c>
      <c r="D6" s="10" t="s">
        <v>18</v>
      </c>
    </row>
    <row r="7" spans="3:8" ht="18" customHeight="1">
      <c r="C7" s="7" t="s">
        <v>1</v>
      </c>
      <c r="D7" s="10" t="s">
        <v>18</v>
      </c>
    </row>
    <row r="8" spans="3:8" ht="60">
      <c r="C8" s="11" t="s">
        <v>2</v>
      </c>
      <c r="D8" s="8" t="s">
        <v>131</v>
      </c>
    </row>
    <row r="9" spans="3:8" ht="63.75" customHeight="1">
      <c r="C9" s="11" t="s">
        <v>3</v>
      </c>
      <c r="D9" s="8" t="s">
        <v>132</v>
      </c>
      <c r="H9" s="2" t="s">
        <v>6</v>
      </c>
    </row>
    <row r="10" spans="3:8">
      <c r="C10" s="5"/>
      <c r="D10" s="12"/>
    </row>
    <row r="11" spans="3:8">
      <c r="C11" s="5"/>
      <c r="D11" s="12"/>
    </row>
    <row r="12" spans="3:8" ht="201.75" customHeight="1">
      <c r="C12" s="63" t="s">
        <v>29</v>
      </c>
      <c r="D12" s="63"/>
    </row>
    <row r="13" spans="3:8" ht="32.25" customHeight="1">
      <c r="C13" s="64"/>
      <c r="D13" s="64"/>
    </row>
    <row r="18" spans="1:1">
      <c r="A18" t="s">
        <v>20</v>
      </c>
    </row>
  </sheetData>
  <mergeCells count="2">
    <mergeCell ref="C12:D12"/>
    <mergeCell ref="C13:D13"/>
  </mergeCells>
  <pageMargins left="0.70866141732283472" right="0.70866141732283472" top="0.74803149606299213" bottom="0.74803149606299213" header="0.31496062992125984" footer="0.31496062992125984"/>
  <pageSetup paperSize="9" scale="85" orientation="landscape" horizontalDpi="180" verticalDpi="18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4"/>
  <sheetViews>
    <sheetView topLeftCell="A101" workbookViewId="0">
      <selection activeCell="G52" sqref="G52"/>
    </sheetView>
  </sheetViews>
  <sheetFormatPr defaultRowHeight="12.75"/>
  <cols>
    <col min="1" max="1" width="4.7109375" style="14" customWidth="1"/>
    <col min="2" max="2" width="50.140625" style="14" customWidth="1"/>
    <col min="3" max="3" width="10.28515625" style="14" customWidth="1"/>
    <col min="4" max="4" width="13.140625" style="14" customWidth="1"/>
    <col min="5" max="5" width="23.42578125" style="14" customWidth="1"/>
    <col min="6" max="6" width="18.28515625" style="14" customWidth="1"/>
    <col min="7" max="7" width="20.7109375" style="14" customWidth="1"/>
    <col min="8" max="8" width="88.5703125" style="55" customWidth="1"/>
    <col min="9" max="16384" width="9.140625" style="14"/>
  </cols>
  <sheetData>
    <row r="1" spans="1:7" ht="26.25" hidden="1" customHeight="1"/>
    <row r="2" spans="1:7" ht="26.25" customHeight="1">
      <c r="G2" s="14" t="s">
        <v>22</v>
      </c>
    </row>
    <row r="3" spans="1:7" ht="57" customHeight="1">
      <c r="A3" s="15" t="s">
        <v>4</v>
      </c>
      <c r="B3" s="16" t="s">
        <v>8</v>
      </c>
      <c r="C3" s="16" t="s">
        <v>5</v>
      </c>
      <c r="D3" s="17" t="s">
        <v>9</v>
      </c>
      <c r="E3" s="18" t="s">
        <v>10</v>
      </c>
      <c r="F3" s="18" t="s">
        <v>11</v>
      </c>
      <c r="G3" s="18" t="s">
        <v>12</v>
      </c>
    </row>
    <row r="4" spans="1:7" ht="20.100000000000001" customHeight="1">
      <c r="A4" s="19"/>
      <c r="B4" s="66" t="s">
        <v>93</v>
      </c>
      <c r="C4" s="67"/>
      <c r="D4" s="67"/>
      <c r="E4" s="67"/>
      <c r="F4" s="67"/>
      <c r="G4" s="68"/>
    </row>
    <row r="5" spans="1:7" ht="27.75" customHeight="1">
      <c r="A5" s="19">
        <v>1</v>
      </c>
      <c r="B5" s="20" t="s">
        <v>52</v>
      </c>
      <c r="C5" s="13" t="s">
        <v>26</v>
      </c>
      <c r="D5" s="13">
        <v>10</v>
      </c>
      <c r="E5" s="21" t="s">
        <v>13</v>
      </c>
      <c r="F5" s="69" t="s">
        <v>25</v>
      </c>
      <c r="G5" s="22">
        <v>217750</v>
      </c>
    </row>
    <row r="6" spans="1:7" ht="27.75" customHeight="1">
      <c r="A6" s="19">
        <v>2</v>
      </c>
      <c r="B6" s="20" t="s">
        <v>53</v>
      </c>
      <c r="C6" s="13" t="s">
        <v>26</v>
      </c>
      <c r="D6" s="13">
        <v>10</v>
      </c>
      <c r="E6" s="21" t="s">
        <v>13</v>
      </c>
      <c r="F6" s="70"/>
      <c r="G6" s="22">
        <v>217750</v>
      </c>
    </row>
    <row r="7" spans="1:7" ht="27.75" customHeight="1">
      <c r="A7" s="19">
        <v>3</v>
      </c>
      <c r="B7" s="20" t="s">
        <v>54</v>
      </c>
      <c r="C7" s="13" t="s">
        <v>26</v>
      </c>
      <c r="D7" s="13">
        <v>10</v>
      </c>
      <c r="E7" s="21" t="s">
        <v>13</v>
      </c>
      <c r="F7" s="70"/>
      <c r="G7" s="22">
        <v>563870</v>
      </c>
    </row>
    <row r="8" spans="1:7" ht="27.75" customHeight="1">
      <c r="A8" s="19">
        <v>4</v>
      </c>
      <c r="B8" s="20" t="s">
        <v>30</v>
      </c>
      <c r="C8" s="13" t="s">
        <v>26</v>
      </c>
      <c r="D8" s="13">
        <v>25</v>
      </c>
      <c r="E8" s="21" t="s">
        <v>13</v>
      </c>
      <c r="F8" s="70"/>
      <c r="G8" s="22">
        <v>382225</v>
      </c>
    </row>
    <row r="9" spans="1:7" ht="27.75" customHeight="1">
      <c r="A9" s="19">
        <v>5</v>
      </c>
      <c r="B9" s="20" t="s">
        <v>55</v>
      </c>
      <c r="C9" s="13" t="s">
        <v>26</v>
      </c>
      <c r="D9" s="13">
        <v>5</v>
      </c>
      <c r="E9" s="21" t="s">
        <v>13</v>
      </c>
      <c r="F9" s="70"/>
      <c r="G9" s="22">
        <v>207300</v>
      </c>
    </row>
    <row r="10" spans="1:7" ht="27.75" customHeight="1">
      <c r="A10" s="19">
        <v>6</v>
      </c>
      <c r="B10" s="20" t="s">
        <v>56</v>
      </c>
      <c r="C10" s="13" t="s">
        <v>26</v>
      </c>
      <c r="D10" s="13">
        <v>3</v>
      </c>
      <c r="E10" s="21" t="s">
        <v>13</v>
      </c>
      <c r="F10" s="70"/>
      <c r="G10" s="22">
        <v>89937</v>
      </c>
    </row>
    <row r="11" spans="1:7" ht="27.75" customHeight="1">
      <c r="A11" s="19">
        <v>7</v>
      </c>
      <c r="B11" s="20" t="s">
        <v>57</v>
      </c>
      <c r="C11" s="13" t="s">
        <v>26</v>
      </c>
      <c r="D11" s="13">
        <v>2</v>
      </c>
      <c r="E11" s="21" t="s">
        <v>13</v>
      </c>
      <c r="F11" s="70"/>
      <c r="G11" s="22">
        <v>59958</v>
      </c>
    </row>
    <row r="12" spans="1:7" ht="27.75" customHeight="1">
      <c r="A12" s="19">
        <v>8</v>
      </c>
      <c r="B12" s="20" t="s">
        <v>58</v>
      </c>
      <c r="C12" s="13" t="s">
        <v>26</v>
      </c>
      <c r="D12" s="13">
        <v>4</v>
      </c>
      <c r="E12" s="21" t="s">
        <v>13</v>
      </c>
      <c r="F12" s="70"/>
      <c r="G12" s="22">
        <v>61472</v>
      </c>
    </row>
    <row r="13" spans="1:7" ht="27.75" customHeight="1">
      <c r="A13" s="19">
        <v>9</v>
      </c>
      <c r="B13" s="20" t="s">
        <v>59</v>
      </c>
      <c r="C13" s="13" t="s">
        <v>26</v>
      </c>
      <c r="D13" s="13">
        <v>4</v>
      </c>
      <c r="E13" s="21" t="s">
        <v>13</v>
      </c>
      <c r="F13" s="70"/>
      <c r="G13" s="22">
        <v>69788</v>
      </c>
    </row>
    <row r="14" spans="1:7" ht="27.75" customHeight="1">
      <c r="A14" s="19">
        <v>10</v>
      </c>
      <c r="B14" s="20" t="s">
        <v>60</v>
      </c>
      <c r="C14" s="13" t="s">
        <v>26</v>
      </c>
      <c r="D14" s="13">
        <v>4</v>
      </c>
      <c r="E14" s="21" t="s">
        <v>13</v>
      </c>
      <c r="F14" s="70"/>
      <c r="G14" s="22">
        <v>209412</v>
      </c>
    </row>
    <row r="15" spans="1:7" ht="27.75" customHeight="1">
      <c r="A15" s="19">
        <v>11</v>
      </c>
      <c r="B15" s="20" t="s">
        <v>61</v>
      </c>
      <c r="C15" s="13" t="s">
        <v>28</v>
      </c>
      <c r="D15" s="13">
        <v>4</v>
      </c>
      <c r="E15" s="21" t="s">
        <v>13</v>
      </c>
      <c r="F15" s="70"/>
      <c r="G15" s="22">
        <v>173568</v>
      </c>
    </row>
    <row r="16" spans="1:7" ht="27.75" customHeight="1">
      <c r="A16" s="19">
        <v>12</v>
      </c>
      <c r="B16" s="20" t="s">
        <v>62</v>
      </c>
      <c r="C16" s="13" t="s">
        <v>28</v>
      </c>
      <c r="D16" s="13">
        <v>2</v>
      </c>
      <c r="E16" s="21" t="s">
        <v>13</v>
      </c>
      <c r="F16" s="70"/>
      <c r="G16" s="22">
        <v>494918</v>
      </c>
    </row>
    <row r="17" spans="1:7" ht="27.75" customHeight="1">
      <c r="A17" s="19">
        <v>13</v>
      </c>
      <c r="B17" s="20" t="s">
        <v>63</v>
      </c>
      <c r="C17" s="13" t="s">
        <v>28</v>
      </c>
      <c r="D17" s="13">
        <v>8</v>
      </c>
      <c r="E17" s="21" t="s">
        <v>13</v>
      </c>
      <c r="F17" s="70"/>
      <c r="G17" s="22">
        <v>2042496</v>
      </c>
    </row>
    <row r="18" spans="1:7" ht="27.75" customHeight="1">
      <c r="A18" s="19">
        <v>14</v>
      </c>
      <c r="B18" s="20" t="s">
        <v>64</v>
      </c>
      <c r="C18" s="13" t="s">
        <v>28</v>
      </c>
      <c r="D18" s="13">
        <v>8</v>
      </c>
      <c r="E18" s="21" t="s">
        <v>13</v>
      </c>
      <c r="F18" s="70"/>
      <c r="G18" s="22">
        <v>1359168</v>
      </c>
    </row>
    <row r="19" spans="1:7" ht="27.75" customHeight="1">
      <c r="A19" s="19">
        <v>15</v>
      </c>
      <c r="B19" s="20" t="s">
        <v>65</v>
      </c>
      <c r="C19" s="13" t="s">
        <v>28</v>
      </c>
      <c r="D19" s="13">
        <v>2</v>
      </c>
      <c r="E19" s="21" t="s">
        <v>13</v>
      </c>
      <c r="F19" s="70"/>
      <c r="G19" s="22">
        <v>433762</v>
      </c>
    </row>
    <row r="20" spans="1:7" ht="27.75" customHeight="1">
      <c r="A20" s="19">
        <v>16</v>
      </c>
      <c r="B20" s="20" t="s">
        <v>31</v>
      </c>
      <c r="C20" s="13" t="s">
        <v>28</v>
      </c>
      <c r="D20" s="13">
        <v>4</v>
      </c>
      <c r="E20" s="21" t="s">
        <v>13</v>
      </c>
      <c r="F20" s="70"/>
      <c r="G20" s="22">
        <v>158840</v>
      </c>
    </row>
    <row r="21" spans="1:7" ht="27.75" customHeight="1">
      <c r="A21" s="19">
        <v>17</v>
      </c>
      <c r="B21" s="20" t="s">
        <v>32</v>
      </c>
      <c r="C21" s="13" t="s">
        <v>28</v>
      </c>
      <c r="D21" s="13">
        <v>2</v>
      </c>
      <c r="E21" s="21" t="s">
        <v>13</v>
      </c>
      <c r="F21" s="70"/>
      <c r="G21" s="22">
        <v>90200</v>
      </c>
    </row>
    <row r="22" spans="1:7" ht="27.75" customHeight="1">
      <c r="A22" s="19">
        <v>18</v>
      </c>
      <c r="B22" s="20" t="s">
        <v>33</v>
      </c>
      <c r="C22" s="13" t="s">
        <v>28</v>
      </c>
      <c r="D22" s="13">
        <v>4</v>
      </c>
      <c r="E22" s="21" t="s">
        <v>13</v>
      </c>
      <c r="F22" s="70"/>
      <c r="G22" s="22">
        <v>101200</v>
      </c>
    </row>
    <row r="23" spans="1:7" ht="27.75" customHeight="1">
      <c r="A23" s="19">
        <v>19</v>
      </c>
      <c r="B23" s="20" t="s">
        <v>34</v>
      </c>
      <c r="C23" s="13" t="s">
        <v>26</v>
      </c>
      <c r="D23" s="13">
        <v>5</v>
      </c>
      <c r="E23" s="21" t="s">
        <v>13</v>
      </c>
      <c r="F23" s="70"/>
      <c r="G23" s="22">
        <v>49500</v>
      </c>
    </row>
    <row r="24" spans="1:7" ht="27.75" customHeight="1">
      <c r="A24" s="19">
        <v>20</v>
      </c>
      <c r="B24" s="20" t="s">
        <v>35</v>
      </c>
      <c r="C24" s="13" t="s">
        <v>38</v>
      </c>
      <c r="D24" s="13">
        <v>2</v>
      </c>
      <c r="E24" s="21" t="s">
        <v>13</v>
      </c>
      <c r="F24" s="70"/>
      <c r="G24" s="22">
        <v>101376</v>
      </c>
    </row>
    <row r="25" spans="1:7" ht="27.75" customHeight="1">
      <c r="A25" s="19">
        <v>21</v>
      </c>
      <c r="B25" s="20" t="s">
        <v>36</v>
      </c>
      <c r="C25" s="13" t="s">
        <v>39</v>
      </c>
      <c r="D25" s="13">
        <v>2</v>
      </c>
      <c r="E25" s="21" t="s">
        <v>13</v>
      </c>
      <c r="F25" s="70"/>
      <c r="G25" s="22">
        <v>101376</v>
      </c>
    </row>
    <row r="26" spans="1:7" ht="27.75" customHeight="1">
      <c r="A26" s="19">
        <v>22</v>
      </c>
      <c r="B26" s="20" t="s">
        <v>37</v>
      </c>
      <c r="C26" s="13" t="s">
        <v>40</v>
      </c>
      <c r="D26" s="13">
        <v>2</v>
      </c>
      <c r="E26" s="21" t="s">
        <v>13</v>
      </c>
      <c r="F26" s="70"/>
      <c r="G26" s="22">
        <v>101376</v>
      </c>
    </row>
    <row r="27" spans="1:7" ht="27.75" customHeight="1">
      <c r="A27" s="19">
        <v>23</v>
      </c>
      <c r="B27" s="20" t="s">
        <v>68</v>
      </c>
      <c r="C27" s="13" t="s">
        <v>66</v>
      </c>
      <c r="D27" s="13">
        <v>2</v>
      </c>
      <c r="E27" s="21" t="s">
        <v>13</v>
      </c>
      <c r="F27" s="70"/>
      <c r="G27" s="22">
        <v>322480</v>
      </c>
    </row>
    <row r="28" spans="1:7" ht="36.75" customHeight="1">
      <c r="A28" s="19">
        <v>24</v>
      </c>
      <c r="B28" s="20" t="s">
        <v>69</v>
      </c>
      <c r="C28" s="13" t="s">
        <v>66</v>
      </c>
      <c r="D28" s="13">
        <v>2</v>
      </c>
      <c r="E28" s="21" t="s">
        <v>13</v>
      </c>
      <c r="F28" s="70"/>
      <c r="G28" s="22">
        <v>296512</v>
      </c>
    </row>
    <row r="29" spans="1:7" ht="36" customHeight="1">
      <c r="A29" s="19">
        <v>25</v>
      </c>
      <c r="B29" s="20" t="s">
        <v>70</v>
      </c>
      <c r="C29" s="13" t="s">
        <v>66</v>
      </c>
      <c r="D29" s="13">
        <v>2</v>
      </c>
      <c r="E29" s="21" t="s">
        <v>13</v>
      </c>
      <c r="F29" s="70"/>
      <c r="G29" s="22">
        <v>218068</v>
      </c>
    </row>
    <row r="30" spans="1:7" ht="27.75" customHeight="1">
      <c r="A30" s="19">
        <v>26</v>
      </c>
      <c r="B30" s="20" t="s">
        <v>71</v>
      </c>
      <c r="C30" s="13" t="s">
        <v>67</v>
      </c>
      <c r="D30" s="13">
        <v>2</v>
      </c>
      <c r="E30" s="21" t="s">
        <v>13</v>
      </c>
      <c r="F30" s="70"/>
      <c r="G30" s="22">
        <v>223446</v>
      </c>
    </row>
    <row r="31" spans="1:7" ht="27.75" customHeight="1">
      <c r="A31" s="19">
        <v>27</v>
      </c>
      <c r="B31" s="20" t="s">
        <v>72</v>
      </c>
      <c r="C31" s="13" t="s">
        <v>67</v>
      </c>
      <c r="D31" s="13">
        <v>2</v>
      </c>
      <c r="E31" s="21" t="s">
        <v>13</v>
      </c>
      <c r="F31" s="70"/>
      <c r="G31" s="22">
        <v>223446</v>
      </c>
    </row>
    <row r="32" spans="1:7" ht="27.75" customHeight="1">
      <c r="A32" s="19">
        <v>28</v>
      </c>
      <c r="B32" s="20" t="s">
        <v>73</v>
      </c>
      <c r="C32" s="13" t="s">
        <v>67</v>
      </c>
      <c r="D32" s="13">
        <v>2</v>
      </c>
      <c r="E32" s="21" t="s">
        <v>13</v>
      </c>
      <c r="F32" s="70"/>
      <c r="G32" s="22">
        <v>93970</v>
      </c>
    </row>
    <row r="33" spans="1:7" ht="27.75" customHeight="1">
      <c r="A33" s="19">
        <v>29</v>
      </c>
      <c r="B33" s="20" t="s">
        <v>74</v>
      </c>
      <c r="C33" s="13" t="s">
        <v>67</v>
      </c>
      <c r="D33" s="13">
        <v>2</v>
      </c>
      <c r="E33" s="21" t="s">
        <v>13</v>
      </c>
      <c r="F33" s="70"/>
      <c r="G33" s="22">
        <v>93970</v>
      </c>
    </row>
    <row r="34" spans="1:7" ht="27.75" customHeight="1">
      <c r="A34" s="19">
        <v>30</v>
      </c>
      <c r="B34" s="20" t="s">
        <v>76</v>
      </c>
      <c r="C34" s="13" t="s">
        <v>75</v>
      </c>
      <c r="D34" s="13">
        <v>4</v>
      </c>
      <c r="E34" s="21" t="s">
        <v>13</v>
      </c>
      <c r="F34" s="70"/>
      <c r="G34" s="22">
        <v>658944</v>
      </c>
    </row>
    <row r="35" spans="1:7" ht="27.75" customHeight="1">
      <c r="A35" s="19">
        <v>31</v>
      </c>
      <c r="B35" s="20" t="s">
        <v>77</v>
      </c>
      <c r="C35" s="13" t="s">
        <v>26</v>
      </c>
      <c r="D35" s="13">
        <v>5</v>
      </c>
      <c r="E35" s="21" t="s">
        <v>13</v>
      </c>
      <c r="F35" s="70"/>
      <c r="G35" s="22">
        <v>2429185</v>
      </c>
    </row>
    <row r="36" spans="1:7" ht="27.75" customHeight="1">
      <c r="A36" s="19">
        <v>32</v>
      </c>
      <c r="B36" s="20" t="s">
        <v>78</v>
      </c>
      <c r="C36" s="13" t="s">
        <v>26</v>
      </c>
      <c r="D36" s="13">
        <v>1</v>
      </c>
      <c r="E36" s="21" t="s">
        <v>13</v>
      </c>
      <c r="F36" s="70"/>
      <c r="G36" s="22">
        <v>7403</v>
      </c>
    </row>
    <row r="37" spans="1:7" ht="27.75" customHeight="1">
      <c r="A37" s="19">
        <v>33</v>
      </c>
      <c r="B37" s="20" t="s">
        <v>79</v>
      </c>
      <c r="C37" s="13" t="s">
        <v>26</v>
      </c>
      <c r="D37" s="13">
        <v>1</v>
      </c>
      <c r="E37" s="21" t="s">
        <v>13</v>
      </c>
      <c r="F37" s="70"/>
      <c r="G37" s="22">
        <v>14784</v>
      </c>
    </row>
    <row r="38" spans="1:7" ht="27.75" customHeight="1">
      <c r="A38" s="19">
        <v>34</v>
      </c>
      <c r="B38" s="20" t="s">
        <v>80</v>
      </c>
      <c r="C38" s="13" t="s">
        <v>26</v>
      </c>
      <c r="D38" s="13">
        <v>10</v>
      </c>
      <c r="E38" s="21" t="s">
        <v>13</v>
      </c>
      <c r="F38" s="70"/>
      <c r="G38" s="22">
        <v>438460</v>
      </c>
    </row>
    <row r="39" spans="1:7" ht="27.75" customHeight="1">
      <c r="A39" s="19">
        <v>35</v>
      </c>
      <c r="B39" s="20" t="s">
        <v>81</v>
      </c>
      <c r="C39" s="13" t="s">
        <v>26</v>
      </c>
      <c r="D39" s="13">
        <v>10</v>
      </c>
      <c r="E39" s="21" t="s">
        <v>13</v>
      </c>
      <c r="F39" s="70"/>
      <c r="G39" s="22">
        <v>405130</v>
      </c>
    </row>
    <row r="40" spans="1:7" ht="27.75" customHeight="1">
      <c r="A40" s="19">
        <v>36</v>
      </c>
      <c r="B40" s="20" t="s">
        <v>82</v>
      </c>
      <c r="C40" s="13" t="s">
        <v>26</v>
      </c>
      <c r="D40" s="13">
        <v>3</v>
      </c>
      <c r="E40" s="21" t="s">
        <v>13</v>
      </c>
      <c r="F40" s="70"/>
      <c r="G40" s="22">
        <v>31680</v>
      </c>
    </row>
    <row r="41" spans="1:7" ht="20.100000000000001" customHeight="1">
      <c r="A41" s="24"/>
      <c r="B41" s="25" t="s">
        <v>27</v>
      </c>
      <c r="C41" s="13"/>
      <c r="D41" s="13"/>
      <c r="E41" s="13"/>
      <c r="F41" s="23"/>
      <c r="G41" s="26">
        <f>SUM(G5:G40)</f>
        <v>12744720</v>
      </c>
    </row>
    <row r="42" spans="1:7" ht="20.100000000000001" customHeight="1">
      <c r="A42" s="24"/>
      <c r="B42" s="66" t="s">
        <v>41</v>
      </c>
      <c r="C42" s="67"/>
      <c r="D42" s="67"/>
      <c r="E42" s="67"/>
      <c r="F42" s="67"/>
      <c r="G42" s="68"/>
    </row>
    <row r="43" spans="1:7" ht="63.75" customHeight="1">
      <c r="A43" s="24">
        <v>37</v>
      </c>
      <c r="B43" s="27" t="s">
        <v>83</v>
      </c>
      <c r="C43" s="13" t="s">
        <v>85</v>
      </c>
      <c r="D43" s="13">
        <v>1</v>
      </c>
      <c r="E43" s="21" t="s">
        <v>13</v>
      </c>
      <c r="F43" s="25" t="s">
        <v>25</v>
      </c>
      <c r="G43" s="22">
        <v>1506000</v>
      </c>
    </row>
    <row r="44" spans="1:7" ht="20.100000000000001" customHeight="1">
      <c r="A44" s="24"/>
      <c r="B44" s="28" t="s">
        <v>27</v>
      </c>
      <c r="C44" s="13"/>
      <c r="D44" s="13"/>
      <c r="E44" s="21"/>
      <c r="F44" s="34"/>
      <c r="G44" s="29">
        <f>SUM(G43:G43)</f>
        <v>1506000</v>
      </c>
    </row>
    <row r="45" spans="1:7" ht="20.100000000000001" customHeight="1">
      <c r="A45" s="19"/>
      <c r="B45" s="66" t="s">
        <v>51</v>
      </c>
      <c r="C45" s="67"/>
      <c r="D45" s="67"/>
      <c r="E45" s="67"/>
      <c r="F45" s="67"/>
      <c r="G45" s="68"/>
    </row>
    <row r="46" spans="1:7" ht="63.75">
      <c r="A46" s="24">
        <v>38</v>
      </c>
      <c r="B46" s="27" t="s">
        <v>86</v>
      </c>
      <c r="C46" s="13" t="s">
        <v>85</v>
      </c>
      <c r="D46" s="13">
        <v>1</v>
      </c>
      <c r="E46" s="21" t="s">
        <v>13</v>
      </c>
      <c r="F46" s="25" t="s">
        <v>25</v>
      </c>
      <c r="G46" s="22">
        <v>950000</v>
      </c>
    </row>
    <row r="47" spans="1:7" ht="20.100000000000001" customHeight="1">
      <c r="A47" s="19"/>
      <c r="B47" s="28" t="s">
        <v>27</v>
      </c>
      <c r="C47" s="13"/>
      <c r="D47" s="13"/>
      <c r="E47" s="21"/>
      <c r="F47" s="23"/>
      <c r="G47" s="29">
        <f>SUM(G46)</f>
        <v>950000</v>
      </c>
    </row>
    <row r="48" spans="1:7" ht="20.100000000000001" customHeight="1">
      <c r="A48" s="19"/>
      <c r="B48" s="66" t="s">
        <v>42</v>
      </c>
      <c r="C48" s="67"/>
      <c r="D48" s="67"/>
      <c r="E48" s="67"/>
      <c r="F48" s="67"/>
      <c r="G48" s="68"/>
    </row>
    <row r="49" spans="1:8" ht="63.75">
      <c r="A49" s="24">
        <v>39</v>
      </c>
      <c r="B49" s="27" t="s">
        <v>88</v>
      </c>
      <c r="C49" s="13" t="s">
        <v>85</v>
      </c>
      <c r="D49" s="13">
        <v>1</v>
      </c>
      <c r="E49" s="21" t="s">
        <v>13</v>
      </c>
      <c r="F49" s="25" t="s">
        <v>25</v>
      </c>
      <c r="G49" s="22">
        <v>3418000</v>
      </c>
    </row>
    <row r="50" spans="1:8" ht="20.100000000000001" customHeight="1">
      <c r="A50" s="19"/>
      <c r="B50" s="28" t="s">
        <v>27</v>
      </c>
      <c r="C50" s="13"/>
      <c r="D50" s="13"/>
      <c r="E50" s="21"/>
      <c r="F50" s="23"/>
      <c r="G50" s="29">
        <f>SUM(G49)</f>
        <v>3418000</v>
      </c>
    </row>
    <row r="51" spans="1:8" ht="20.100000000000001" customHeight="1">
      <c r="A51" s="24"/>
      <c r="B51" s="66" t="s">
        <v>43</v>
      </c>
      <c r="C51" s="67"/>
      <c r="D51" s="67"/>
      <c r="E51" s="67"/>
      <c r="F51" s="67"/>
      <c r="G51" s="68"/>
    </row>
    <row r="52" spans="1:8" ht="63.75">
      <c r="A52" s="19">
        <v>40</v>
      </c>
      <c r="B52" s="33" t="s">
        <v>89</v>
      </c>
      <c r="C52" s="13" t="s">
        <v>85</v>
      </c>
      <c r="D52" s="13">
        <v>1</v>
      </c>
      <c r="E52" s="13" t="s">
        <v>13</v>
      </c>
      <c r="F52" s="25" t="s">
        <v>25</v>
      </c>
      <c r="G52" s="22">
        <v>509000</v>
      </c>
    </row>
    <row r="53" spans="1:8" ht="20.100000000000001" customHeight="1">
      <c r="A53" s="19"/>
      <c r="B53" s="30" t="s">
        <v>27</v>
      </c>
      <c r="C53" s="13"/>
      <c r="D53" s="13"/>
      <c r="E53" s="13"/>
      <c r="F53" s="25"/>
      <c r="G53" s="29">
        <f>SUM(G52)</f>
        <v>509000</v>
      </c>
    </row>
    <row r="54" spans="1:8" ht="29.25" customHeight="1">
      <c r="A54" s="58"/>
      <c r="B54" s="59" t="s">
        <v>44</v>
      </c>
      <c r="C54" s="60"/>
      <c r="D54" s="60"/>
      <c r="E54" s="61"/>
      <c r="F54" s="23"/>
      <c r="G54" s="62"/>
    </row>
    <row r="55" spans="1:8" ht="23.25" customHeight="1">
      <c r="A55" s="19">
        <v>41</v>
      </c>
      <c r="B55" s="31" t="s">
        <v>45</v>
      </c>
      <c r="C55" s="13" t="s">
        <v>49</v>
      </c>
      <c r="D55" s="13">
        <v>40</v>
      </c>
      <c r="E55" s="21" t="s">
        <v>13</v>
      </c>
      <c r="F55" s="70" t="s">
        <v>25</v>
      </c>
      <c r="G55" s="32">
        <v>2120000</v>
      </c>
    </row>
    <row r="56" spans="1:8" ht="23.25" customHeight="1">
      <c r="A56" s="19">
        <v>42</v>
      </c>
      <c r="B56" s="31" t="s">
        <v>46</v>
      </c>
      <c r="C56" s="13" t="s">
        <v>49</v>
      </c>
      <c r="D56" s="13">
        <v>20</v>
      </c>
      <c r="E56" s="21" t="s">
        <v>13</v>
      </c>
      <c r="F56" s="70"/>
      <c r="G56" s="32">
        <v>980000</v>
      </c>
    </row>
    <row r="57" spans="1:8" ht="23.25" customHeight="1">
      <c r="A57" s="19">
        <v>43</v>
      </c>
      <c r="B57" s="33" t="s">
        <v>47</v>
      </c>
      <c r="C57" s="13" t="s">
        <v>49</v>
      </c>
      <c r="D57" s="13">
        <v>10</v>
      </c>
      <c r="E57" s="21" t="s">
        <v>13</v>
      </c>
      <c r="F57" s="70"/>
      <c r="G57" s="32">
        <v>280000</v>
      </c>
    </row>
    <row r="58" spans="1:8" ht="23.25" customHeight="1">
      <c r="A58" s="19">
        <v>44</v>
      </c>
      <c r="B58" s="33" t="s">
        <v>48</v>
      </c>
      <c r="C58" s="13" t="s">
        <v>49</v>
      </c>
      <c r="D58" s="13">
        <v>10</v>
      </c>
      <c r="E58" s="21" t="s">
        <v>13</v>
      </c>
      <c r="F58" s="71"/>
      <c r="G58" s="35">
        <v>280000</v>
      </c>
    </row>
    <row r="59" spans="1:8" ht="27" customHeight="1">
      <c r="A59" s="19"/>
      <c r="B59" s="25" t="s">
        <v>27</v>
      </c>
      <c r="C59" s="36"/>
      <c r="D59" s="36"/>
      <c r="E59" s="21"/>
      <c r="F59" s="37"/>
      <c r="G59" s="38">
        <f>SUM(G55:G58)</f>
        <v>3660000</v>
      </c>
    </row>
    <row r="60" spans="1:8" ht="27" customHeight="1">
      <c r="A60" s="19"/>
      <c r="B60" s="25" t="s">
        <v>50</v>
      </c>
      <c r="C60" s="39"/>
      <c r="D60" s="40"/>
      <c r="E60" s="41"/>
      <c r="F60" s="37"/>
      <c r="G60" s="42">
        <f>G59+G53+G50+G47+G44+G41</f>
        <v>22787720</v>
      </c>
    </row>
    <row r="61" spans="1:8" ht="27" customHeight="1">
      <c r="A61" s="43"/>
      <c r="B61" s="44"/>
      <c r="C61" s="45"/>
      <c r="D61" s="46"/>
      <c r="E61" s="47"/>
      <c r="F61" s="48"/>
      <c r="G61" s="49"/>
      <c r="H61" s="44"/>
    </row>
    <row r="62" spans="1:8" ht="27" customHeight="1">
      <c r="A62" s="50"/>
      <c r="B62" s="4"/>
      <c r="C62" s="51"/>
      <c r="E62" s="52"/>
      <c r="F62" s="52"/>
      <c r="G62" s="51" t="s">
        <v>21</v>
      </c>
      <c r="H62" s="4"/>
    </row>
    <row r="63" spans="1:8" ht="27" customHeight="1">
      <c r="A63" s="72" t="s">
        <v>4</v>
      </c>
      <c r="B63" s="79" t="s">
        <v>8</v>
      </c>
      <c r="C63" s="74" t="s">
        <v>19</v>
      </c>
      <c r="D63" s="76" t="s">
        <v>17</v>
      </c>
      <c r="E63" s="77"/>
      <c r="F63" s="77"/>
      <c r="G63" s="78"/>
      <c r="H63" s="65" t="s">
        <v>84</v>
      </c>
    </row>
    <row r="64" spans="1:8" ht="27" customHeight="1">
      <c r="A64" s="73"/>
      <c r="B64" s="79"/>
      <c r="C64" s="75"/>
      <c r="D64" s="53" t="s">
        <v>23</v>
      </c>
      <c r="E64" s="53" t="s">
        <v>14</v>
      </c>
      <c r="F64" s="54" t="s">
        <v>15</v>
      </c>
      <c r="G64" s="41" t="s">
        <v>16</v>
      </c>
      <c r="H64" s="65"/>
    </row>
    <row r="65" spans="1:8" ht="20.100000000000001" customHeight="1">
      <c r="A65" s="19"/>
      <c r="B65" s="66" t="s">
        <v>93</v>
      </c>
      <c r="C65" s="67"/>
      <c r="D65" s="67"/>
      <c r="E65" s="67"/>
      <c r="F65" s="67"/>
      <c r="G65" s="68"/>
    </row>
    <row r="66" spans="1:8" ht="40.5" customHeight="1">
      <c r="A66" s="19">
        <v>1</v>
      </c>
      <c r="B66" s="20" t="s">
        <v>52</v>
      </c>
      <c r="C66" s="13">
        <v>10</v>
      </c>
      <c r="D66" s="66" t="s">
        <v>13</v>
      </c>
      <c r="E66" s="67"/>
      <c r="F66" s="67"/>
      <c r="G66" s="68"/>
      <c r="H66" s="56" t="s">
        <v>95</v>
      </c>
    </row>
    <row r="67" spans="1:8" ht="40.5" customHeight="1">
      <c r="A67" s="19">
        <v>2</v>
      </c>
      <c r="B67" s="20" t="s">
        <v>53</v>
      </c>
      <c r="C67" s="13">
        <v>10</v>
      </c>
      <c r="D67" s="66" t="s">
        <v>13</v>
      </c>
      <c r="E67" s="67"/>
      <c r="F67" s="67"/>
      <c r="G67" s="68"/>
      <c r="H67" s="56" t="s">
        <v>94</v>
      </c>
    </row>
    <row r="68" spans="1:8" ht="40.5" customHeight="1">
      <c r="A68" s="19">
        <v>3</v>
      </c>
      <c r="B68" s="20" t="s">
        <v>54</v>
      </c>
      <c r="C68" s="13">
        <v>10</v>
      </c>
      <c r="D68" s="66" t="s">
        <v>13</v>
      </c>
      <c r="E68" s="67"/>
      <c r="F68" s="67"/>
      <c r="G68" s="68"/>
      <c r="H68" s="56" t="s">
        <v>96</v>
      </c>
    </row>
    <row r="69" spans="1:8" ht="40.5" customHeight="1">
      <c r="A69" s="19">
        <v>4</v>
      </c>
      <c r="B69" s="20" t="s">
        <v>30</v>
      </c>
      <c r="C69" s="13">
        <v>25</v>
      </c>
      <c r="D69" s="66" t="s">
        <v>13</v>
      </c>
      <c r="E69" s="67"/>
      <c r="F69" s="67"/>
      <c r="G69" s="68"/>
      <c r="H69" s="56" t="s">
        <v>97</v>
      </c>
    </row>
    <row r="70" spans="1:8" ht="40.5" customHeight="1">
      <c r="A70" s="19">
        <v>5</v>
      </c>
      <c r="B70" s="20" t="s">
        <v>55</v>
      </c>
      <c r="C70" s="13">
        <v>5</v>
      </c>
      <c r="D70" s="66" t="s">
        <v>13</v>
      </c>
      <c r="E70" s="67"/>
      <c r="F70" s="67"/>
      <c r="G70" s="68"/>
      <c r="H70" s="56" t="s">
        <v>98</v>
      </c>
    </row>
    <row r="71" spans="1:8" ht="40.5" customHeight="1">
      <c r="A71" s="19">
        <v>6</v>
      </c>
      <c r="B71" s="20" t="s">
        <v>56</v>
      </c>
      <c r="C71" s="13">
        <v>3</v>
      </c>
      <c r="D71" s="66" t="s">
        <v>13</v>
      </c>
      <c r="E71" s="67"/>
      <c r="F71" s="67"/>
      <c r="G71" s="68"/>
      <c r="H71" s="56" t="s">
        <v>99</v>
      </c>
    </row>
    <row r="72" spans="1:8" ht="40.5" customHeight="1">
      <c r="A72" s="19">
        <v>7</v>
      </c>
      <c r="B72" s="20" t="s">
        <v>57</v>
      </c>
      <c r="C72" s="13">
        <v>2</v>
      </c>
      <c r="D72" s="66" t="s">
        <v>13</v>
      </c>
      <c r="E72" s="67"/>
      <c r="F72" s="67"/>
      <c r="G72" s="68"/>
      <c r="H72" s="56" t="s">
        <v>100</v>
      </c>
    </row>
    <row r="73" spans="1:8" ht="40.5" customHeight="1">
      <c r="A73" s="19">
        <v>8</v>
      </c>
      <c r="B73" s="20" t="s">
        <v>58</v>
      </c>
      <c r="C73" s="13">
        <v>4</v>
      </c>
      <c r="D73" s="66" t="s">
        <v>13</v>
      </c>
      <c r="E73" s="67"/>
      <c r="F73" s="67"/>
      <c r="G73" s="68"/>
      <c r="H73" s="56" t="s">
        <v>101</v>
      </c>
    </row>
    <row r="74" spans="1:8" ht="40.5" customHeight="1">
      <c r="A74" s="19">
        <v>9</v>
      </c>
      <c r="B74" s="20" t="s">
        <v>59</v>
      </c>
      <c r="C74" s="13">
        <v>4</v>
      </c>
      <c r="D74" s="66" t="s">
        <v>13</v>
      </c>
      <c r="E74" s="67"/>
      <c r="F74" s="67"/>
      <c r="G74" s="68"/>
      <c r="H74" s="56" t="s">
        <v>102</v>
      </c>
    </row>
    <row r="75" spans="1:8" ht="40.5" customHeight="1">
      <c r="A75" s="19">
        <v>10</v>
      </c>
      <c r="B75" s="20" t="s">
        <v>60</v>
      </c>
      <c r="C75" s="13">
        <v>4</v>
      </c>
      <c r="D75" s="66" t="s">
        <v>13</v>
      </c>
      <c r="E75" s="67"/>
      <c r="F75" s="67"/>
      <c r="G75" s="68"/>
      <c r="H75" s="56" t="s">
        <v>103</v>
      </c>
    </row>
    <row r="76" spans="1:8" ht="40.5" customHeight="1">
      <c r="A76" s="19">
        <v>11</v>
      </c>
      <c r="B76" s="20" t="s">
        <v>61</v>
      </c>
      <c r="C76" s="13">
        <v>4</v>
      </c>
      <c r="D76" s="66" t="s">
        <v>13</v>
      </c>
      <c r="E76" s="67"/>
      <c r="F76" s="67"/>
      <c r="G76" s="68"/>
      <c r="H76" s="56" t="s">
        <v>104</v>
      </c>
    </row>
    <row r="77" spans="1:8" ht="40.5" customHeight="1">
      <c r="A77" s="19">
        <v>12</v>
      </c>
      <c r="B77" s="20" t="s">
        <v>62</v>
      </c>
      <c r="C77" s="13">
        <v>2</v>
      </c>
      <c r="D77" s="66" t="s">
        <v>13</v>
      </c>
      <c r="E77" s="67"/>
      <c r="F77" s="67"/>
      <c r="G77" s="68"/>
      <c r="H77" s="56" t="s">
        <v>105</v>
      </c>
    </row>
    <row r="78" spans="1:8" ht="40.5" customHeight="1">
      <c r="A78" s="19">
        <v>13</v>
      </c>
      <c r="B78" s="20" t="s">
        <v>63</v>
      </c>
      <c r="C78" s="13">
        <v>8</v>
      </c>
      <c r="D78" s="66" t="s">
        <v>13</v>
      </c>
      <c r="E78" s="67"/>
      <c r="F78" s="67"/>
      <c r="G78" s="68"/>
      <c r="H78" s="56" t="s">
        <v>113</v>
      </c>
    </row>
    <row r="79" spans="1:8" ht="40.5" customHeight="1">
      <c r="A79" s="19">
        <v>14</v>
      </c>
      <c r="B79" s="20" t="s">
        <v>64</v>
      </c>
      <c r="C79" s="13">
        <v>8</v>
      </c>
      <c r="D79" s="66" t="s">
        <v>13</v>
      </c>
      <c r="E79" s="67"/>
      <c r="F79" s="67"/>
      <c r="G79" s="68"/>
      <c r="H79" s="56" t="s">
        <v>114</v>
      </c>
    </row>
    <row r="80" spans="1:8" ht="40.5" customHeight="1">
      <c r="A80" s="19">
        <v>15</v>
      </c>
      <c r="B80" s="20" t="s">
        <v>65</v>
      </c>
      <c r="C80" s="13">
        <v>2</v>
      </c>
      <c r="D80" s="66" t="s">
        <v>13</v>
      </c>
      <c r="E80" s="67"/>
      <c r="F80" s="67"/>
      <c r="G80" s="68"/>
      <c r="H80" s="56" t="s">
        <v>115</v>
      </c>
    </row>
    <row r="81" spans="1:8" ht="40.5" customHeight="1">
      <c r="A81" s="19">
        <v>16</v>
      </c>
      <c r="B81" s="20" t="s">
        <v>31</v>
      </c>
      <c r="C81" s="13">
        <v>4</v>
      </c>
      <c r="D81" s="66" t="s">
        <v>13</v>
      </c>
      <c r="E81" s="67"/>
      <c r="F81" s="67"/>
      <c r="G81" s="68"/>
      <c r="H81" s="33" t="s">
        <v>119</v>
      </c>
    </row>
    <row r="82" spans="1:8" ht="40.5" customHeight="1">
      <c r="A82" s="19">
        <v>17</v>
      </c>
      <c r="B82" s="20" t="s">
        <v>32</v>
      </c>
      <c r="C82" s="13">
        <v>2</v>
      </c>
      <c r="D82" s="66" t="s">
        <v>13</v>
      </c>
      <c r="E82" s="67"/>
      <c r="F82" s="67"/>
      <c r="G82" s="68"/>
      <c r="H82" s="33" t="s">
        <v>120</v>
      </c>
    </row>
    <row r="83" spans="1:8" ht="40.5" customHeight="1">
      <c r="A83" s="19">
        <v>18</v>
      </c>
      <c r="B83" s="20" t="s">
        <v>33</v>
      </c>
      <c r="C83" s="13">
        <v>4</v>
      </c>
      <c r="D83" s="66" t="s">
        <v>13</v>
      </c>
      <c r="E83" s="67"/>
      <c r="F83" s="67"/>
      <c r="G83" s="68"/>
      <c r="H83" s="33" t="s">
        <v>121</v>
      </c>
    </row>
    <row r="84" spans="1:8" ht="40.5" customHeight="1">
      <c r="A84" s="19">
        <v>19</v>
      </c>
      <c r="B84" s="20" t="s">
        <v>34</v>
      </c>
      <c r="C84" s="13">
        <v>5</v>
      </c>
      <c r="D84" s="66" t="s">
        <v>13</v>
      </c>
      <c r="E84" s="67"/>
      <c r="F84" s="67"/>
      <c r="G84" s="68"/>
      <c r="H84" s="33" t="s">
        <v>122</v>
      </c>
    </row>
    <row r="85" spans="1:8" ht="40.5" customHeight="1">
      <c r="A85" s="19">
        <v>20</v>
      </c>
      <c r="B85" s="20" t="s">
        <v>35</v>
      </c>
      <c r="C85" s="13">
        <v>2</v>
      </c>
      <c r="D85" s="66" t="s">
        <v>13</v>
      </c>
      <c r="E85" s="67"/>
      <c r="F85" s="67"/>
      <c r="G85" s="68"/>
      <c r="H85" s="33" t="s">
        <v>116</v>
      </c>
    </row>
    <row r="86" spans="1:8" ht="40.5" customHeight="1">
      <c r="A86" s="19">
        <v>21</v>
      </c>
      <c r="B86" s="20" t="s">
        <v>36</v>
      </c>
      <c r="C86" s="13">
        <v>2</v>
      </c>
      <c r="D86" s="66" t="s">
        <v>13</v>
      </c>
      <c r="E86" s="67"/>
      <c r="F86" s="67"/>
      <c r="G86" s="68"/>
      <c r="H86" s="33" t="s">
        <v>117</v>
      </c>
    </row>
    <row r="87" spans="1:8" ht="40.5" customHeight="1">
      <c r="A87" s="19">
        <v>22</v>
      </c>
      <c r="B87" s="20" t="s">
        <v>37</v>
      </c>
      <c r="C87" s="13">
        <v>2</v>
      </c>
      <c r="D87" s="66" t="s">
        <v>13</v>
      </c>
      <c r="E87" s="67"/>
      <c r="F87" s="67"/>
      <c r="G87" s="68"/>
      <c r="H87" s="33" t="s">
        <v>118</v>
      </c>
    </row>
    <row r="88" spans="1:8" ht="40.5" customHeight="1">
      <c r="A88" s="19">
        <v>23</v>
      </c>
      <c r="B88" s="20" t="s">
        <v>68</v>
      </c>
      <c r="C88" s="13">
        <v>2</v>
      </c>
      <c r="D88" s="66" t="s">
        <v>13</v>
      </c>
      <c r="E88" s="67"/>
      <c r="F88" s="67"/>
      <c r="G88" s="68"/>
      <c r="H88" s="56" t="s">
        <v>106</v>
      </c>
    </row>
    <row r="89" spans="1:8" ht="40.5" customHeight="1">
      <c r="A89" s="19">
        <v>24</v>
      </c>
      <c r="B89" s="20" t="s">
        <v>69</v>
      </c>
      <c r="C89" s="13">
        <v>2</v>
      </c>
      <c r="D89" s="66" t="s">
        <v>13</v>
      </c>
      <c r="E89" s="67"/>
      <c r="F89" s="67"/>
      <c r="G89" s="68"/>
      <c r="H89" s="56" t="s">
        <v>107</v>
      </c>
    </row>
    <row r="90" spans="1:8" ht="40.5" customHeight="1">
      <c r="A90" s="19">
        <v>25</v>
      </c>
      <c r="B90" s="20" t="s">
        <v>70</v>
      </c>
      <c r="C90" s="13">
        <v>2</v>
      </c>
      <c r="D90" s="66" t="s">
        <v>13</v>
      </c>
      <c r="E90" s="67"/>
      <c r="F90" s="67"/>
      <c r="G90" s="68"/>
      <c r="H90" s="56" t="s">
        <v>108</v>
      </c>
    </row>
    <row r="91" spans="1:8" ht="40.5" customHeight="1">
      <c r="A91" s="19">
        <v>26</v>
      </c>
      <c r="B91" s="20" t="s">
        <v>71</v>
      </c>
      <c r="C91" s="13">
        <v>2</v>
      </c>
      <c r="D91" s="66" t="s">
        <v>13</v>
      </c>
      <c r="E91" s="67"/>
      <c r="F91" s="67"/>
      <c r="G91" s="68"/>
      <c r="H91" s="56" t="s">
        <v>109</v>
      </c>
    </row>
    <row r="92" spans="1:8" ht="40.5" customHeight="1">
      <c r="A92" s="19">
        <v>27</v>
      </c>
      <c r="B92" s="20" t="s">
        <v>72</v>
      </c>
      <c r="C92" s="13">
        <v>2</v>
      </c>
      <c r="D92" s="66" t="s">
        <v>13</v>
      </c>
      <c r="E92" s="67"/>
      <c r="F92" s="67"/>
      <c r="G92" s="68"/>
      <c r="H92" s="56" t="s">
        <v>110</v>
      </c>
    </row>
    <row r="93" spans="1:8" ht="40.5" customHeight="1">
      <c r="A93" s="19">
        <v>28</v>
      </c>
      <c r="B93" s="20" t="s">
        <v>73</v>
      </c>
      <c r="C93" s="13">
        <v>2</v>
      </c>
      <c r="D93" s="66" t="s">
        <v>13</v>
      </c>
      <c r="E93" s="67"/>
      <c r="F93" s="67"/>
      <c r="G93" s="68"/>
      <c r="H93" s="56" t="s">
        <v>111</v>
      </c>
    </row>
    <row r="94" spans="1:8" ht="40.5" customHeight="1">
      <c r="A94" s="19">
        <v>29</v>
      </c>
      <c r="B94" s="20" t="s">
        <v>74</v>
      </c>
      <c r="C94" s="13">
        <v>2</v>
      </c>
      <c r="D94" s="66" t="s">
        <v>13</v>
      </c>
      <c r="E94" s="67"/>
      <c r="F94" s="67"/>
      <c r="G94" s="68"/>
      <c r="H94" s="56" t="s">
        <v>112</v>
      </c>
    </row>
    <row r="95" spans="1:8" ht="40.5" customHeight="1">
      <c r="A95" s="19">
        <v>30</v>
      </c>
      <c r="B95" s="20" t="s">
        <v>76</v>
      </c>
      <c r="C95" s="13">
        <v>4</v>
      </c>
      <c r="D95" s="66" t="s">
        <v>13</v>
      </c>
      <c r="E95" s="67"/>
      <c r="F95" s="67"/>
      <c r="G95" s="68"/>
      <c r="H95" s="33" t="s">
        <v>126</v>
      </c>
    </row>
    <row r="96" spans="1:8" ht="40.5" customHeight="1">
      <c r="A96" s="19">
        <v>31</v>
      </c>
      <c r="B96" s="20" t="s">
        <v>77</v>
      </c>
      <c r="C96" s="13">
        <v>5</v>
      </c>
      <c r="D96" s="66" t="s">
        <v>13</v>
      </c>
      <c r="E96" s="67"/>
      <c r="F96" s="67"/>
      <c r="G96" s="68"/>
      <c r="H96" s="33" t="s">
        <v>127</v>
      </c>
    </row>
    <row r="97" spans="1:8" ht="40.5" customHeight="1">
      <c r="A97" s="19">
        <v>32</v>
      </c>
      <c r="B97" s="20" t="s">
        <v>78</v>
      </c>
      <c r="C97" s="13">
        <v>1</v>
      </c>
      <c r="D97" s="66" t="s">
        <v>13</v>
      </c>
      <c r="E97" s="67"/>
      <c r="F97" s="67"/>
      <c r="G97" s="68"/>
      <c r="H97" s="33" t="s">
        <v>128</v>
      </c>
    </row>
    <row r="98" spans="1:8" ht="40.5" customHeight="1">
      <c r="A98" s="19">
        <v>33</v>
      </c>
      <c r="B98" s="20" t="s">
        <v>79</v>
      </c>
      <c r="C98" s="13">
        <v>1</v>
      </c>
      <c r="D98" s="66" t="s">
        <v>13</v>
      </c>
      <c r="E98" s="67"/>
      <c r="F98" s="67"/>
      <c r="G98" s="68"/>
      <c r="H98" s="33" t="s">
        <v>129</v>
      </c>
    </row>
    <row r="99" spans="1:8" ht="40.5" customHeight="1">
      <c r="A99" s="19">
        <v>34</v>
      </c>
      <c r="B99" s="20" t="s">
        <v>80</v>
      </c>
      <c r="C99" s="13">
        <v>10</v>
      </c>
      <c r="D99" s="66" t="s">
        <v>13</v>
      </c>
      <c r="E99" s="67"/>
      <c r="F99" s="67"/>
      <c r="G99" s="68"/>
      <c r="H99" s="57" t="s">
        <v>123</v>
      </c>
    </row>
    <row r="100" spans="1:8" ht="40.5" customHeight="1">
      <c r="A100" s="19">
        <v>35</v>
      </c>
      <c r="B100" s="20" t="s">
        <v>81</v>
      </c>
      <c r="C100" s="13">
        <v>10</v>
      </c>
      <c r="D100" s="66" t="s">
        <v>13</v>
      </c>
      <c r="E100" s="67"/>
      <c r="F100" s="67"/>
      <c r="G100" s="68"/>
      <c r="H100" s="57" t="s">
        <v>124</v>
      </c>
    </row>
    <row r="101" spans="1:8" ht="40.5" customHeight="1">
      <c r="A101" s="19">
        <v>36</v>
      </c>
      <c r="B101" s="20" t="s">
        <v>82</v>
      </c>
      <c r="C101" s="13">
        <v>3</v>
      </c>
      <c r="D101" s="66" t="s">
        <v>13</v>
      </c>
      <c r="E101" s="67"/>
      <c r="F101" s="67"/>
      <c r="G101" s="68"/>
      <c r="H101" s="57" t="s">
        <v>125</v>
      </c>
    </row>
    <row r="102" spans="1:8" ht="20.100000000000001" customHeight="1">
      <c r="A102" s="24"/>
      <c r="B102" s="66" t="s">
        <v>41</v>
      </c>
      <c r="C102" s="67"/>
      <c r="D102" s="67"/>
      <c r="E102" s="67"/>
      <c r="F102" s="67"/>
      <c r="G102" s="68"/>
    </row>
    <row r="103" spans="1:8" ht="51" customHeight="1">
      <c r="A103" s="24">
        <v>37</v>
      </c>
      <c r="B103" s="27" t="s">
        <v>83</v>
      </c>
      <c r="C103" s="13">
        <v>1</v>
      </c>
      <c r="D103" s="66" t="s">
        <v>13</v>
      </c>
      <c r="E103" s="67"/>
      <c r="F103" s="67"/>
      <c r="G103" s="68"/>
      <c r="H103" s="27" t="s">
        <v>90</v>
      </c>
    </row>
    <row r="104" spans="1:8" ht="20.100000000000001" customHeight="1">
      <c r="A104" s="19"/>
      <c r="B104" s="66" t="s">
        <v>51</v>
      </c>
      <c r="C104" s="67"/>
      <c r="D104" s="67"/>
      <c r="E104" s="67"/>
      <c r="F104" s="67"/>
      <c r="G104" s="68"/>
    </row>
    <row r="105" spans="1:8" ht="51" customHeight="1">
      <c r="A105" s="24">
        <v>38</v>
      </c>
      <c r="B105" s="27" t="s">
        <v>86</v>
      </c>
      <c r="C105" s="13">
        <v>1</v>
      </c>
      <c r="D105" s="66" t="s">
        <v>13</v>
      </c>
      <c r="E105" s="67"/>
      <c r="F105" s="67"/>
      <c r="G105" s="68"/>
      <c r="H105" s="27" t="s">
        <v>87</v>
      </c>
    </row>
    <row r="106" spans="1:8" ht="20.100000000000001" customHeight="1">
      <c r="A106" s="19"/>
      <c r="B106" s="66" t="s">
        <v>42</v>
      </c>
      <c r="C106" s="67"/>
      <c r="D106" s="67"/>
      <c r="E106" s="67"/>
      <c r="F106" s="67"/>
      <c r="G106" s="68"/>
    </row>
    <row r="107" spans="1:8" ht="66.75" customHeight="1">
      <c r="A107" s="24">
        <v>39</v>
      </c>
      <c r="B107" s="27" t="s">
        <v>88</v>
      </c>
      <c r="C107" s="13"/>
      <c r="D107" s="66" t="s">
        <v>13</v>
      </c>
      <c r="E107" s="67"/>
      <c r="F107" s="67"/>
      <c r="G107" s="68"/>
      <c r="H107" s="27" t="s">
        <v>91</v>
      </c>
    </row>
    <row r="108" spans="1:8" ht="20.100000000000001" customHeight="1">
      <c r="A108" s="24"/>
      <c r="B108" s="66" t="s">
        <v>43</v>
      </c>
      <c r="C108" s="67"/>
      <c r="D108" s="67"/>
      <c r="E108" s="67"/>
      <c r="F108" s="67"/>
      <c r="G108" s="68"/>
    </row>
    <row r="109" spans="1:8" ht="41.25" customHeight="1">
      <c r="A109" s="19">
        <v>40</v>
      </c>
      <c r="B109" s="33" t="s">
        <v>89</v>
      </c>
      <c r="C109" s="13">
        <v>1</v>
      </c>
      <c r="D109" s="66" t="s">
        <v>13</v>
      </c>
      <c r="E109" s="67"/>
      <c r="F109" s="67"/>
      <c r="G109" s="68"/>
      <c r="H109" s="33" t="s">
        <v>92</v>
      </c>
    </row>
    <row r="110" spans="1:8" ht="20.100000000000001" customHeight="1">
      <c r="A110" s="19"/>
      <c r="B110" s="66" t="s">
        <v>44</v>
      </c>
      <c r="C110" s="67"/>
      <c r="D110" s="67"/>
      <c r="E110" s="67"/>
      <c r="F110" s="67"/>
      <c r="G110" s="68"/>
    </row>
    <row r="111" spans="1:8" ht="20.100000000000001" customHeight="1">
      <c r="A111" s="19">
        <v>41</v>
      </c>
      <c r="B111" s="31" t="s">
        <v>45</v>
      </c>
      <c r="C111" s="13">
        <v>40</v>
      </c>
      <c r="D111" s="66" t="s">
        <v>13</v>
      </c>
      <c r="E111" s="67"/>
      <c r="F111" s="67"/>
      <c r="G111" s="68"/>
      <c r="H111" s="31" t="s">
        <v>45</v>
      </c>
    </row>
    <row r="112" spans="1:8" ht="20.100000000000001" customHeight="1">
      <c r="A112" s="19">
        <v>42</v>
      </c>
      <c r="B112" s="31" t="s">
        <v>46</v>
      </c>
      <c r="C112" s="13">
        <v>20</v>
      </c>
      <c r="D112" s="66" t="s">
        <v>13</v>
      </c>
      <c r="E112" s="67"/>
      <c r="F112" s="67"/>
      <c r="G112" s="68"/>
      <c r="H112" s="31" t="s">
        <v>46</v>
      </c>
    </row>
    <row r="113" spans="1:8">
      <c r="A113" s="19">
        <v>43</v>
      </c>
      <c r="B113" s="33" t="s">
        <v>47</v>
      </c>
      <c r="C113" s="13">
        <v>10</v>
      </c>
      <c r="D113" s="66" t="s">
        <v>13</v>
      </c>
      <c r="E113" s="67"/>
      <c r="F113" s="67"/>
      <c r="G113" s="68"/>
      <c r="H113" s="33" t="s">
        <v>47</v>
      </c>
    </row>
    <row r="114" spans="1:8" ht="25.5">
      <c r="A114" s="19">
        <v>44</v>
      </c>
      <c r="B114" s="33" t="s">
        <v>48</v>
      </c>
      <c r="C114" s="13">
        <v>10</v>
      </c>
      <c r="D114" s="66" t="s">
        <v>13</v>
      </c>
      <c r="E114" s="67"/>
      <c r="F114" s="67"/>
      <c r="G114" s="68"/>
      <c r="H114" s="33" t="s">
        <v>48</v>
      </c>
    </row>
  </sheetData>
  <sortState ref="B6:G56">
    <sortCondition ref="B6"/>
  </sortState>
  <mergeCells count="62">
    <mergeCell ref="A63:A64"/>
    <mergeCell ref="C63:C64"/>
    <mergeCell ref="D63:G63"/>
    <mergeCell ref="D71:G71"/>
    <mergeCell ref="D66:G66"/>
    <mergeCell ref="D68:G68"/>
    <mergeCell ref="D67:G67"/>
    <mergeCell ref="D69:G69"/>
    <mergeCell ref="D70:G70"/>
    <mergeCell ref="B63:B64"/>
    <mergeCell ref="D109:G109"/>
    <mergeCell ref="D107:G107"/>
    <mergeCell ref="D74:G74"/>
    <mergeCell ref="D75:G75"/>
    <mergeCell ref="D81:G81"/>
    <mergeCell ref="D82:G82"/>
    <mergeCell ref="D83:G83"/>
    <mergeCell ref="D76:G76"/>
    <mergeCell ref="D77:G77"/>
    <mergeCell ref="D78:G78"/>
    <mergeCell ref="D79:G79"/>
    <mergeCell ref="D80:G80"/>
    <mergeCell ref="D84:G84"/>
    <mergeCell ref="D85:G85"/>
    <mergeCell ref="D86:G86"/>
    <mergeCell ref="D87:G87"/>
    <mergeCell ref="B110:G110"/>
    <mergeCell ref="D113:G113"/>
    <mergeCell ref="D114:G114"/>
    <mergeCell ref="D111:G111"/>
    <mergeCell ref="D112:G112"/>
    <mergeCell ref="B108:G108"/>
    <mergeCell ref="D103:G103"/>
    <mergeCell ref="D105:G105"/>
    <mergeCell ref="D72:G72"/>
    <mergeCell ref="D73:G73"/>
    <mergeCell ref="B4:G4"/>
    <mergeCell ref="F5:F40"/>
    <mergeCell ref="B102:G102"/>
    <mergeCell ref="B104:G104"/>
    <mergeCell ref="B106:G106"/>
    <mergeCell ref="D95:G95"/>
    <mergeCell ref="B42:G42"/>
    <mergeCell ref="B45:G45"/>
    <mergeCell ref="B48:G48"/>
    <mergeCell ref="B51:G51"/>
    <mergeCell ref="F55:F58"/>
    <mergeCell ref="H63:H64"/>
    <mergeCell ref="D88:G88"/>
    <mergeCell ref="D89:G89"/>
    <mergeCell ref="D90:G90"/>
    <mergeCell ref="D101:G101"/>
    <mergeCell ref="B65:G65"/>
    <mergeCell ref="D96:G96"/>
    <mergeCell ref="D97:G97"/>
    <mergeCell ref="D98:G98"/>
    <mergeCell ref="D99:G99"/>
    <mergeCell ref="D100:G100"/>
    <mergeCell ref="D91:G91"/>
    <mergeCell ref="D92:G92"/>
    <mergeCell ref="D93:G93"/>
    <mergeCell ref="D94:G94"/>
  </mergeCells>
  <pageMargins left="0.39370078740157483" right="0.70866141732283472" top="0.35433070866141736" bottom="0.51181102362204722" header="0.27559055118110237" footer="0.39370078740157483"/>
  <pageSetup paperSize="9" scale="14" orientation="landscape"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Запрос</vt:lpstr>
      <vt:lpstr>приложения</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2023-02-16T10:03:01Z</dcterms:modified>
</cp:coreProperties>
</file>