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1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15" i="2" l="1"/>
</calcChain>
</file>

<file path=xl/sharedStrings.xml><?xml version="1.0" encoding="utf-8"?>
<sst xmlns="http://schemas.openxmlformats.org/spreadsheetml/2006/main" count="78" uniqueCount="47">
  <si>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</si>
  <si>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</si>
  <si>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</si>
  <si>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</si>
  <si>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</si>
  <si>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</si>
  <si>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</si>
  <si>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</si>
  <si>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ГКП на ПХВ "Бейнеуская центральная районная больница"  130100  Мангистауская обл.,Бейнеуский р-он, с.Бейнеу, ул Тобанияза дом 1Д e-mail: gos_zak_13@mail.ru   Тел: 8/72932/68-345</t>
  </si>
  <si>
    <t xml:space="preserve">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</si>
  <si>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</si>
  <si>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№2</t>
  </si>
  <si>
    <t>Наименование</t>
  </si>
  <si>
    <t>общее         кол-во</t>
  </si>
  <si>
    <t>График поставок</t>
  </si>
  <si>
    <t>II</t>
  </si>
  <si>
    <t>III</t>
  </si>
  <si>
    <t>IV</t>
  </si>
  <si>
    <t>Наименование ИМН</t>
  </si>
  <si>
    <t>Срок поставки</t>
  </si>
  <si>
    <t>Место поставки</t>
  </si>
  <si>
    <t>Сумма,выделенная для закупа,тенге</t>
  </si>
  <si>
    <t xml:space="preserve">Мангистауская область Бейнеу-   ский р-он,      с Бейнеу, ул Тобанияза дом 1 Д, аптечный склад </t>
  </si>
  <si>
    <t>согласно договора, по заявке  Заказчика</t>
  </si>
  <si>
    <t>Коли-          чество</t>
  </si>
  <si>
    <t>Указано в приложении № № 1,2</t>
  </si>
  <si>
    <t>Указано в приложении №№ 1,2</t>
  </si>
  <si>
    <t>Фурациллин - раствор 0,02%  400 мл для местного/наружного применения</t>
  </si>
  <si>
    <t>Калия йодид - раствор для физиолечения 3% 400мл</t>
  </si>
  <si>
    <t>Перекись водорода  - раствор перекиси водорода 3%  400 мл для обработки ран, ссадин, ожогов и остановки незначительных кровотечений  с целью дезинфекции и дездорирования.</t>
  </si>
  <si>
    <t>Натрия хлорид -раствор для инфузий 10% 200мл</t>
  </si>
  <si>
    <t>Натрия бромид  -раствор для инфузий 3% 200 мл</t>
  </si>
  <si>
    <t>Кальция хлорид  - раствор для внутривенного  введения, раствор для приема внутрь 5% 200мл</t>
  </si>
  <si>
    <t>фл</t>
  </si>
  <si>
    <t>Натрия гидрокарбонат раствор для инфузий 4%- 200,00</t>
  </si>
  <si>
    <t>Магния сульфат -5% 200 мл</t>
  </si>
  <si>
    <t>Кальция хлорид  -  5% 200мл</t>
  </si>
  <si>
    <t>Магния сульфат -5%  200 мл</t>
  </si>
  <si>
    <t>л</t>
  </si>
  <si>
    <t>Пергидроль 27,5%</t>
  </si>
  <si>
    <t>Вода дистиллированная  400,00 мл</t>
  </si>
  <si>
    <t>Магния сульфат - 5% 200 мл</t>
  </si>
  <si>
    <t>Магния сульфат   -  5% 200 мл</t>
  </si>
  <si>
    <t>Кальция хлорид  -    5%   200мл</t>
  </si>
  <si>
    <t>с 11.05.18г.  по 17.05.2018г.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</si>
  <si>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18.05.2018года.</t>
  </si>
  <si>
    <t>Конверты с ценовыми предложениями будут вскрываться в 11-00 часов 18 мая 2018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</si>
</sst>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8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0" fillId="2" borderId="0" xfId="0" applyFill="1" applyBorder="1"/>
    <xf numFmtId="0" fontId="3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43" fontId="3" fillId="0" borderId="1" xfId="2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4" fontId="0" fillId="0" borderId="0" xfId="0" applyNumberFormat="1" applyBorder="1"/>
    <xf numFmtId="4" fontId="3" fillId="0" borderId="2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D5" sqref="D5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15"/>
      <c r="D3" s="16"/>
    </row>
    <row r="4" spans="3:8" x14ac:dyDescent="0.25">
      <c r="C4" s="17"/>
      <c r="D4" s="57" t="s">
        <v>44</v>
      </c>
    </row>
    <row r="5" spans="3:8" ht="45" x14ac:dyDescent="0.25">
      <c r="C5" s="18" t="s">
        <v>0</v>
      </c>
      <c r="D5" s="19" t="s">
        <v>8</v>
      </c>
    </row>
    <row r="6" spans="3:8" ht="66" customHeight="1" x14ac:dyDescent="0.25">
      <c r="C6" s="18" t="s">
        <v>1</v>
      </c>
      <c r="D6" s="20" t="s">
        <v>26</v>
      </c>
    </row>
    <row r="7" spans="3:8" ht="18" customHeight="1" x14ac:dyDescent="0.25">
      <c r="C7" s="18" t="s">
        <v>2</v>
      </c>
      <c r="D7" s="20" t="s">
        <v>25</v>
      </c>
    </row>
    <row r="8" spans="3:8" ht="57.75" customHeight="1" x14ac:dyDescent="0.25">
      <c r="C8" s="18" t="s">
        <v>3</v>
      </c>
      <c r="D8" s="19" t="s">
        <v>45</v>
      </c>
      <c r="H8" s="2" t="s">
        <v>9</v>
      </c>
    </row>
    <row r="9" spans="3:8" ht="75.75" customHeight="1" x14ac:dyDescent="0.25">
      <c r="C9" s="18" t="s">
        <v>5</v>
      </c>
      <c r="D9" s="19" t="s">
        <v>46</v>
      </c>
    </row>
    <row r="10" spans="3:8" ht="21.75" customHeight="1" x14ac:dyDescent="0.25">
      <c r="C10" s="17"/>
      <c r="D10" s="16"/>
    </row>
    <row r="11" spans="3:8" s="16" customFormat="1" ht="2.25" customHeight="1" x14ac:dyDescent="0.25">
      <c r="C11" s="17"/>
      <c r="E11" s="21"/>
      <c r="F11" s="21"/>
      <c r="G11" s="21"/>
      <c r="H11" s="21"/>
    </row>
    <row r="12" spans="3:8" ht="151.5" customHeight="1" x14ac:dyDescent="0.25">
      <c r="C12" s="58" t="s">
        <v>10</v>
      </c>
      <c r="D12" s="58"/>
    </row>
    <row r="13" spans="3:8" ht="32.25" customHeight="1" x14ac:dyDescent="0.25">
      <c r="C13" s="58" t="s">
        <v>4</v>
      </c>
      <c r="D13" s="58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2" workbookViewId="0">
      <selection activeCell="J23" sqref="J23"/>
    </sheetView>
  </sheetViews>
  <sheetFormatPr defaultRowHeight="15" x14ac:dyDescent="0.25"/>
  <cols>
    <col min="1" max="1" width="4.7109375" customWidth="1"/>
    <col min="2" max="2" width="53.42578125" customWidth="1"/>
    <col min="3" max="3" width="11.42578125" customWidth="1"/>
    <col min="4" max="4" width="9.7109375" customWidth="1"/>
    <col min="5" max="5" width="19.140625" customWidth="1"/>
    <col min="6" max="6" width="11.42578125" customWidth="1"/>
    <col min="7" max="7" width="16.42578125" customWidth="1"/>
  </cols>
  <sheetData>
    <row r="1" spans="1:16" ht="26.25" hidden="1" customHeight="1" x14ac:dyDescent="0.25"/>
    <row r="2" spans="1:16" ht="51.75" customHeight="1" x14ac:dyDescent="0.25">
      <c r="A2" s="10" t="s">
        <v>6</v>
      </c>
      <c r="B2" s="10" t="s">
        <v>18</v>
      </c>
      <c r="C2" s="11" t="s">
        <v>7</v>
      </c>
      <c r="D2" s="12" t="s">
        <v>24</v>
      </c>
      <c r="E2" s="12" t="s">
        <v>19</v>
      </c>
      <c r="F2" s="12" t="s">
        <v>20</v>
      </c>
      <c r="G2" s="12" t="s">
        <v>21</v>
      </c>
    </row>
    <row r="3" spans="1:16" ht="33.75" customHeight="1" x14ac:dyDescent="0.25">
      <c r="A3" s="14">
        <v>1</v>
      </c>
      <c r="B3" s="26" t="s">
        <v>27</v>
      </c>
      <c r="C3" s="5" t="s">
        <v>33</v>
      </c>
      <c r="D3" s="14">
        <v>1000</v>
      </c>
      <c r="E3" s="13" t="s">
        <v>23</v>
      </c>
      <c r="F3" s="65" t="s">
        <v>22</v>
      </c>
      <c r="G3" s="30">
        <v>290000</v>
      </c>
    </row>
    <row r="4" spans="1:16" ht="63" customHeight="1" x14ac:dyDescent="0.25">
      <c r="A4" s="14">
        <v>2</v>
      </c>
      <c r="B4" s="3" t="s">
        <v>29</v>
      </c>
      <c r="C4" s="5" t="s">
        <v>33</v>
      </c>
      <c r="D4" s="14">
        <v>700</v>
      </c>
      <c r="E4" s="13" t="s">
        <v>23</v>
      </c>
      <c r="F4" s="66"/>
      <c r="G4" s="6">
        <v>200300</v>
      </c>
    </row>
    <row r="5" spans="1:16" ht="27" customHeight="1" x14ac:dyDescent="0.25">
      <c r="A5" s="14">
        <v>3</v>
      </c>
      <c r="B5" s="3" t="s">
        <v>30</v>
      </c>
      <c r="C5" s="27" t="s">
        <v>33</v>
      </c>
      <c r="D5" s="14">
        <v>100</v>
      </c>
      <c r="E5" s="13" t="s">
        <v>23</v>
      </c>
      <c r="F5" s="66"/>
      <c r="G5" s="6">
        <v>32000</v>
      </c>
    </row>
    <row r="6" spans="1:16" ht="27" customHeight="1" x14ac:dyDescent="0.25">
      <c r="A6" s="29">
        <v>4</v>
      </c>
      <c r="B6" s="22" t="s">
        <v>31</v>
      </c>
      <c r="C6" s="28" t="s">
        <v>33</v>
      </c>
      <c r="D6" s="14">
        <v>24</v>
      </c>
      <c r="E6" s="13" t="s">
        <v>23</v>
      </c>
      <c r="F6" s="66"/>
      <c r="G6" s="6">
        <v>5040</v>
      </c>
    </row>
    <row r="7" spans="1:16" ht="24.75" customHeight="1" thickBot="1" x14ac:dyDescent="0.3">
      <c r="A7" s="5">
        <v>5</v>
      </c>
      <c r="B7" s="24" t="s">
        <v>28</v>
      </c>
      <c r="C7" s="27" t="s">
        <v>33</v>
      </c>
      <c r="D7" s="5">
        <v>24</v>
      </c>
      <c r="E7" s="13" t="s">
        <v>23</v>
      </c>
      <c r="F7" s="66"/>
      <c r="G7" s="6">
        <v>20520</v>
      </c>
    </row>
    <row r="8" spans="1:16" s="16" customFormat="1" ht="30" customHeight="1" thickBot="1" x14ac:dyDescent="0.3">
      <c r="A8" s="5">
        <v>6</v>
      </c>
      <c r="B8" s="24" t="s">
        <v>37</v>
      </c>
      <c r="C8" s="7" t="s">
        <v>33</v>
      </c>
      <c r="D8" s="14">
        <v>24</v>
      </c>
      <c r="E8" s="23" t="s">
        <v>23</v>
      </c>
      <c r="F8" s="66"/>
      <c r="G8" s="6">
        <v>5640</v>
      </c>
      <c r="H8" s="21"/>
      <c r="I8" s="21"/>
      <c r="J8" s="21"/>
      <c r="K8" s="21"/>
      <c r="L8" s="21"/>
      <c r="M8" s="21"/>
      <c r="N8" s="21"/>
      <c r="O8" s="21"/>
      <c r="P8" s="21"/>
    </row>
    <row r="9" spans="1:16" s="16" customFormat="1" ht="30" customHeight="1" thickBot="1" x14ac:dyDescent="0.3">
      <c r="A9" s="5">
        <v>7</v>
      </c>
      <c r="B9" s="25" t="s">
        <v>36</v>
      </c>
      <c r="C9" s="7" t="s">
        <v>33</v>
      </c>
      <c r="D9" s="14">
        <v>24</v>
      </c>
      <c r="E9" s="23" t="s">
        <v>23</v>
      </c>
      <c r="F9" s="66"/>
      <c r="G9" s="6">
        <v>9888</v>
      </c>
      <c r="H9" s="21"/>
      <c r="I9" s="21"/>
      <c r="J9" s="21"/>
      <c r="K9" s="21"/>
      <c r="L9" s="21"/>
      <c r="M9" s="21"/>
      <c r="N9" s="21"/>
      <c r="O9" s="21"/>
      <c r="P9" s="21"/>
    </row>
    <row r="10" spans="1:16" ht="30.75" customHeight="1" thickBot="1" x14ac:dyDescent="0.3">
      <c r="A10" s="5">
        <v>8</v>
      </c>
      <c r="B10" s="24" t="s">
        <v>35</v>
      </c>
      <c r="C10" s="5" t="s">
        <v>33</v>
      </c>
      <c r="D10" s="14">
        <v>24</v>
      </c>
      <c r="E10" s="13" t="s">
        <v>23</v>
      </c>
      <c r="F10" s="66"/>
      <c r="G10" s="6">
        <v>5280</v>
      </c>
    </row>
    <row r="11" spans="1:16" ht="32.25" customHeight="1" x14ac:dyDescent="0.25">
      <c r="A11" s="31">
        <v>9</v>
      </c>
      <c r="B11" s="32" t="s">
        <v>32</v>
      </c>
      <c r="C11" s="31" t="s">
        <v>33</v>
      </c>
      <c r="D11" s="31">
        <v>24</v>
      </c>
      <c r="E11" s="33" t="s">
        <v>23</v>
      </c>
      <c r="F11" s="66"/>
      <c r="G11" s="34">
        <v>7560</v>
      </c>
    </row>
    <row r="12" spans="1:16" ht="22.5" x14ac:dyDescent="0.25">
      <c r="A12" s="51">
        <v>10</v>
      </c>
      <c r="B12" s="39" t="s">
        <v>40</v>
      </c>
      <c r="C12" s="38" t="s">
        <v>33</v>
      </c>
      <c r="D12" s="35">
        <v>100</v>
      </c>
      <c r="E12" s="23" t="s">
        <v>23</v>
      </c>
      <c r="F12" s="36"/>
      <c r="G12" s="6">
        <v>22000</v>
      </c>
    </row>
    <row r="13" spans="1:16" ht="31.5" x14ac:dyDescent="0.25">
      <c r="A13" s="52">
        <v>11</v>
      </c>
      <c r="B13" s="39" t="s">
        <v>34</v>
      </c>
      <c r="C13" s="43" t="s">
        <v>33</v>
      </c>
      <c r="D13" s="42">
        <v>110</v>
      </c>
      <c r="E13" s="23" t="s">
        <v>23</v>
      </c>
      <c r="F13" s="41"/>
      <c r="G13" s="48">
        <v>34650</v>
      </c>
    </row>
    <row r="14" spans="1:16" ht="23.25" thickBot="1" x14ac:dyDescent="0.3">
      <c r="A14" s="40">
        <v>12</v>
      </c>
      <c r="B14" s="24" t="s">
        <v>39</v>
      </c>
      <c r="C14" s="40" t="s">
        <v>38</v>
      </c>
      <c r="D14" s="40">
        <v>300</v>
      </c>
      <c r="E14" s="23" t="s">
        <v>23</v>
      </c>
      <c r="F14" s="37"/>
      <c r="G14" s="49">
        <v>834000</v>
      </c>
    </row>
    <row r="15" spans="1:16" ht="15.75" x14ac:dyDescent="0.25">
      <c r="A15" s="2"/>
      <c r="B15" s="44"/>
      <c r="C15" s="45"/>
      <c r="D15" s="45"/>
      <c r="E15" s="46"/>
      <c r="F15" s="2"/>
      <c r="G15" s="50">
        <f>SUM(G3:G14)</f>
        <v>1466878</v>
      </c>
    </row>
    <row r="16" spans="1:16" ht="15.75" x14ac:dyDescent="0.25">
      <c r="A16" s="2"/>
      <c r="B16" s="44"/>
      <c r="C16" s="45"/>
      <c r="D16" s="45"/>
      <c r="E16" s="46"/>
      <c r="F16" s="2"/>
      <c r="G16" s="47"/>
    </row>
    <row r="17" spans="1:7" ht="15.75" x14ac:dyDescent="0.25">
      <c r="A17" s="2"/>
      <c r="B17" s="44"/>
      <c r="C17" s="45"/>
      <c r="D17" s="45"/>
      <c r="E17" s="46"/>
      <c r="F17" s="2"/>
      <c r="G17" s="47"/>
    </row>
    <row r="19" spans="1:7" x14ac:dyDescent="0.25">
      <c r="G19" s="4" t="s">
        <v>11</v>
      </c>
    </row>
    <row r="20" spans="1:7" x14ac:dyDescent="0.25">
      <c r="A20" s="61" t="s">
        <v>6</v>
      </c>
      <c r="B20" s="61" t="s">
        <v>12</v>
      </c>
      <c r="C20" s="63" t="s">
        <v>13</v>
      </c>
      <c r="D20" s="59" t="s">
        <v>14</v>
      </c>
      <c r="E20" s="60"/>
      <c r="F20" s="60"/>
      <c r="G20" s="60"/>
    </row>
    <row r="21" spans="1:7" x14ac:dyDescent="0.25">
      <c r="A21" s="62"/>
      <c r="B21" s="62"/>
      <c r="C21" s="64"/>
      <c r="D21" s="59" t="s">
        <v>15</v>
      </c>
      <c r="E21" s="67"/>
      <c r="F21" s="9" t="s">
        <v>16</v>
      </c>
      <c r="G21" s="8" t="s">
        <v>17</v>
      </c>
    </row>
    <row r="22" spans="1:7" ht="31.5" x14ac:dyDescent="0.25">
      <c r="A22" s="14">
        <v>1</v>
      </c>
      <c r="B22" s="26" t="s">
        <v>27</v>
      </c>
      <c r="C22" s="14">
        <v>1000</v>
      </c>
      <c r="D22" s="68">
        <v>300</v>
      </c>
      <c r="E22" s="69"/>
      <c r="F22" s="35">
        <v>300</v>
      </c>
      <c r="G22" s="38">
        <v>400</v>
      </c>
    </row>
    <row r="23" spans="1:7" ht="63" x14ac:dyDescent="0.25">
      <c r="A23" s="14">
        <v>2</v>
      </c>
      <c r="B23" s="3" t="s">
        <v>29</v>
      </c>
      <c r="C23" s="14">
        <v>700</v>
      </c>
      <c r="D23" s="70">
        <v>200</v>
      </c>
      <c r="E23" s="71"/>
      <c r="F23" s="54">
        <v>200</v>
      </c>
      <c r="G23" s="55">
        <v>300</v>
      </c>
    </row>
    <row r="24" spans="1:7" ht="15.75" x14ac:dyDescent="0.25">
      <c r="A24" s="14">
        <v>3</v>
      </c>
      <c r="B24" s="3" t="s">
        <v>30</v>
      </c>
      <c r="C24" s="14">
        <v>100</v>
      </c>
      <c r="D24" s="68">
        <v>30</v>
      </c>
      <c r="E24" s="69"/>
      <c r="F24" s="35">
        <v>30</v>
      </c>
      <c r="G24" s="38">
        <v>40</v>
      </c>
    </row>
    <row r="25" spans="1:7" ht="15.75" x14ac:dyDescent="0.25">
      <c r="A25" s="29">
        <v>4</v>
      </c>
      <c r="B25" s="22" t="s">
        <v>31</v>
      </c>
      <c r="C25" s="14">
        <v>24</v>
      </c>
      <c r="D25" s="68">
        <v>8</v>
      </c>
      <c r="E25" s="69"/>
      <c r="F25" s="35">
        <v>8</v>
      </c>
      <c r="G25" s="38">
        <v>8</v>
      </c>
    </row>
    <row r="26" spans="1:7" ht="16.5" thickBot="1" x14ac:dyDescent="0.3">
      <c r="A26" s="5">
        <v>5</v>
      </c>
      <c r="B26" s="24" t="s">
        <v>28</v>
      </c>
      <c r="C26" s="5">
        <v>24</v>
      </c>
      <c r="D26" s="68">
        <v>8</v>
      </c>
      <c r="E26" s="69"/>
      <c r="F26" s="35">
        <v>8</v>
      </c>
      <c r="G26" s="38">
        <v>8</v>
      </c>
    </row>
    <row r="27" spans="1:7" s="16" customFormat="1" ht="16.5" thickBot="1" x14ac:dyDescent="0.3">
      <c r="A27" s="5">
        <v>6</v>
      </c>
      <c r="B27" s="24" t="s">
        <v>41</v>
      </c>
      <c r="C27" s="14">
        <v>24</v>
      </c>
      <c r="D27" s="73">
        <v>8</v>
      </c>
      <c r="E27" s="74"/>
      <c r="F27" s="7">
        <v>8</v>
      </c>
      <c r="G27" s="28">
        <v>8</v>
      </c>
    </row>
    <row r="28" spans="1:7" s="16" customFormat="1" ht="16.5" thickBot="1" x14ac:dyDescent="0.3">
      <c r="A28" s="5">
        <v>7</v>
      </c>
      <c r="B28" s="25" t="s">
        <v>36</v>
      </c>
      <c r="C28" s="14">
        <v>24</v>
      </c>
      <c r="D28" s="73">
        <v>8</v>
      </c>
      <c r="E28" s="74"/>
      <c r="F28" s="7">
        <v>8</v>
      </c>
      <c r="G28" s="28">
        <v>8</v>
      </c>
    </row>
    <row r="29" spans="1:7" ht="16.5" thickBot="1" x14ac:dyDescent="0.3">
      <c r="A29" s="5">
        <v>8</v>
      </c>
      <c r="B29" s="24" t="s">
        <v>42</v>
      </c>
      <c r="C29" s="14">
        <v>24</v>
      </c>
      <c r="D29" s="68">
        <v>8</v>
      </c>
      <c r="E29" s="69"/>
      <c r="F29" s="35">
        <v>8</v>
      </c>
      <c r="G29" s="38">
        <v>8</v>
      </c>
    </row>
    <row r="30" spans="1:7" ht="15.75" x14ac:dyDescent="0.25">
      <c r="A30" s="31">
        <v>9</v>
      </c>
      <c r="B30" s="32" t="s">
        <v>43</v>
      </c>
      <c r="C30" s="31">
        <v>24</v>
      </c>
      <c r="D30" s="75">
        <v>8</v>
      </c>
      <c r="E30" s="76"/>
      <c r="F30" s="53">
        <v>8</v>
      </c>
      <c r="G30" s="56">
        <v>8</v>
      </c>
    </row>
    <row r="31" spans="1:7" ht="15.75" x14ac:dyDescent="0.25">
      <c r="A31" s="5">
        <v>10</v>
      </c>
      <c r="B31" s="39" t="s">
        <v>40</v>
      </c>
      <c r="C31" s="35">
        <v>100</v>
      </c>
      <c r="D31" s="72">
        <v>30</v>
      </c>
      <c r="E31" s="72"/>
      <c r="F31" s="35">
        <v>30</v>
      </c>
      <c r="G31" s="35">
        <v>40</v>
      </c>
    </row>
    <row r="32" spans="1:7" ht="31.5" x14ac:dyDescent="0.25">
      <c r="A32" s="5">
        <v>11</v>
      </c>
      <c r="B32" s="39" t="s">
        <v>34</v>
      </c>
      <c r="C32" s="53">
        <v>110</v>
      </c>
      <c r="D32" s="72">
        <v>35</v>
      </c>
      <c r="E32" s="72"/>
      <c r="F32" s="35">
        <v>35</v>
      </c>
      <c r="G32" s="35">
        <v>40</v>
      </c>
    </row>
    <row r="33" spans="1:7" ht="16.5" thickBot="1" x14ac:dyDescent="0.3">
      <c r="A33" s="5">
        <v>12</v>
      </c>
      <c r="B33" s="24" t="s">
        <v>39</v>
      </c>
      <c r="C33" s="35">
        <v>300</v>
      </c>
      <c r="D33" s="72">
        <v>100</v>
      </c>
      <c r="E33" s="72"/>
      <c r="F33" s="35">
        <v>100</v>
      </c>
      <c r="G33" s="35">
        <v>100</v>
      </c>
    </row>
  </sheetData>
  <sortState ref="B6:G56">
    <sortCondition ref="B6"/>
  </sortState>
  <mergeCells count="18">
    <mergeCell ref="D31:E31"/>
    <mergeCell ref="D32:E32"/>
    <mergeCell ref="D33:E33"/>
    <mergeCell ref="D27:E27"/>
    <mergeCell ref="D28:E28"/>
    <mergeCell ref="D29:E29"/>
    <mergeCell ref="D30:E30"/>
    <mergeCell ref="D22:E22"/>
    <mergeCell ref="D23:E23"/>
    <mergeCell ref="D24:E24"/>
    <mergeCell ref="D25:E25"/>
    <mergeCell ref="D26:E26"/>
    <mergeCell ref="D20:G20"/>
    <mergeCell ref="A20:A21"/>
    <mergeCell ref="B20:B21"/>
    <mergeCell ref="C20:C21"/>
    <mergeCell ref="F3:F11"/>
    <mergeCell ref="D21:E21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2018-05-11T10:18:29Z</dcterms:modified>
</cp:coreProperties>
</file>