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bookViews>
  <sheets>
    <sheet name="Запрос" sheetId="1" r:id="rId1"/>
    <sheet name="приложения" sheetId="2" r:id="rId2"/>
    <sheet name="Лист3" sheetId="3" state="hidden" r:id="rId3"/>
  </sheets>
  <calcPr calcId="145621"/>
</workbook>
</file>

<file path=xl/calcChain.xml><?xml version="1.0" encoding="utf-8"?>
<calcChain xmlns="http://schemas.openxmlformats.org/spreadsheetml/2006/main">
  <c r="G14" i="2" l="1"/>
</calcChain>
</file>

<file path=xl/sharedStrings.xml><?xml version="1.0" encoding="utf-8"?>
<sst xmlns="http://schemas.openxmlformats.org/spreadsheetml/2006/main" count="83" uniqueCount="53">
  <si>
    <t>1) наименование и адрес заказчика или организатора закупа;</t>
  </si>
  <si>
    <t>3) сроки и условия поставки;</t>
  </si>
  <si>
    <t>4) место представления (приема) документов и окончательный срок подачи ценовых предложений;</t>
  </si>
  <si>
    <t>5) дата, время и место вскрытия конвертов с ценовыми предложениями.</t>
  </si>
  <si>
    <t>№</t>
  </si>
  <si>
    <t>Ед.изм.</t>
  </si>
  <si>
    <t xml:space="preserve">  </t>
  </si>
  <si>
    <t>ГКП на ПХВ "Бейнеуская центральная районная больница"  130100  Мангистауская обл.,Бейнеуский р-он, с.Бейнеу, ул Тобанияза дом 1Д e-mail: beiney-crb.mangystau.kz  Тел: 8/72932/68-345</t>
  </si>
  <si>
    <t>Наименование ИМН</t>
  </si>
  <si>
    <t>Коли-          чество</t>
  </si>
  <si>
    <t>Срок поставки</t>
  </si>
  <si>
    <t>Место поставки</t>
  </si>
  <si>
    <t>Сумма,выделенная для закупа,тенге</t>
  </si>
  <si>
    <t>согласно договора, по заявке  Заказчика</t>
  </si>
  <si>
    <t>квартал</t>
  </si>
  <si>
    <t>Указано в приложении  №1,2</t>
  </si>
  <si>
    <t xml:space="preserve">   общее    кол-во</t>
  </si>
  <si>
    <t>по заявке Заказчика</t>
  </si>
  <si>
    <t xml:space="preserve"> </t>
  </si>
  <si>
    <t>приложение №2</t>
  </si>
  <si>
    <t>приложение №1</t>
  </si>
  <si>
    <t>2) 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медицинских изделий без указания торговой марки и производителя и их краткая характеристика, описание фармацевтических услуг, объем закупа, место поставки, сумму, выделенную для закупа по каждому лекарственному средству и (или) медицинскому изделию;</t>
  </si>
  <si>
    <t>Мангистауская обл., Бейнеуский р-он, с.Бейнеу, ул.Тобанияза, дом 1Д</t>
  </si>
  <si>
    <t>итого</t>
  </si>
  <si>
    <r>
      <t xml:space="preserve">75.Потенциальный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согласно приложению 2 к настоящим Правилам,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условиям, предусмотренным пунктом 11 настоящих Правил, а также описание и объем фармацевтических услуг.                                                                           76. Представление потенциальным поставщиком ценового предложения является формой выражения его согласия осуществить поставку лекарственных средств и (или)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 согласно приложению 5 и (или) 6 настоящих Правил.                                                                                                                                                                                     </t>
    </r>
    <r>
      <rPr>
        <b/>
        <u/>
        <sz val="11"/>
        <color theme="1"/>
        <rFont val="Calibri"/>
        <family val="2"/>
        <charset val="204"/>
        <scheme val="minor"/>
      </rPr>
      <t>Примечание:</t>
    </r>
    <r>
      <rPr>
        <b/>
        <sz val="11"/>
        <color theme="1"/>
        <rFont val="Calibri"/>
        <family val="2"/>
        <charset val="204"/>
        <scheme val="minor"/>
      </rPr>
      <t xml:space="preserve"> просьба указать в ценовом предложений электронный адрес потенциального поставщика для отправки протокола итогов , в случае признания его Победителем. </t>
    </r>
  </si>
  <si>
    <t>І</t>
  </si>
  <si>
    <t>ІІ</t>
  </si>
  <si>
    <t>ІІІ</t>
  </si>
  <si>
    <t>ІV</t>
  </si>
  <si>
    <t>шт</t>
  </si>
  <si>
    <t>с 08.02.2024 г.  по  14.02.2024 г.</t>
  </si>
  <si>
    <t>Конверты с ценовыми предложениями будут вскрываться в 11-00 часов 15.02.2024 года, по адресу Мангистауская область,Бейнеуский р-он,с.Бейнеу,"Бейнеуская центральная районная больница" ул Тобанияза дом 1Д, 1 этаж, кабинет гос.закупки.</t>
  </si>
  <si>
    <r>
      <rPr>
        <b/>
        <sz val="10"/>
        <color theme="1"/>
        <rFont val="Times New Roman"/>
        <family val="1"/>
        <charset val="204"/>
      </rPr>
      <t>Рамка для скелетного вытяжения (средняя)</t>
    </r>
    <r>
      <rPr>
        <sz val="10"/>
        <color theme="1"/>
        <rFont val="Times New Roman"/>
        <family val="1"/>
        <charset val="204"/>
      </rPr>
      <t xml:space="preserve"> - Рамка для скелетного вытяжения (средняя) предназначена для закрепления и натяжения спиц при лечении переломов и заболеваний конечностей методом скелетного вытяжения. Должна состоять из двух частей, соединенных в верхней точке подвижной неразборной клёпкой. Высота 160 мм, ширина между винтами фиксаторами спиц при параллельном раскрытии частей рамки 120 мм, должна быть возможность раскрытия рамки в диапазоне от 70 мм до 190 мм между винтами фиксаторами спиц. На расстоянии 85 мм от винтов фиксаторов спиц,  должны находиться кронштейны с резьбовым отверстием, соединенным между собой стержнем с обратной резьбой, при помощи которого можно регулировать ширину раскрытия рамки. Справа и слева на расстоянии 20 мм от соединительной клепки частей рамки должны располагаться два отверстия для стальных колец, к которым фиксирован крючок для подвешивания рамки.  Рамки должны быть изготовлены из стали . Относительная магнитная проницаемость стали должна быть не более 1,05. На наружных поверхностях не должно быть дефектов в виде трещин, заусенцев, забоин. Шероховатость наружных поверхностей деталей должна быть не более 0,32 
</t>
    </r>
  </si>
  <si>
    <r>
      <rPr>
        <b/>
        <sz val="10"/>
        <color theme="1"/>
        <rFont val="Times New Roman"/>
        <family val="1"/>
        <charset val="204"/>
      </rPr>
      <t>Рамка для скелетного вытяжения (малая</t>
    </r>
    <r>
      <rPr>
        <sz val="10"/>
        <color theme="1"/>
        <rFont val="Times New Roman"/>
        <family val="1"/>
        <charset val="204"/>
      </rPr>
      <t xml:space="preserve">) - Рамка для скелетного вытяжения (малая) предназначена для закрепления и натяжения спиц при лечении переломов и заболеваний конечностей методом скелетного вытяжения. Должна состоять из двух частей, соединенных в верхней точке подвижной неразборной клёпкой. Высота 100 мм, ширина между винтами фиксаторами спиц при параллельном раскрытии частей рамки 90 мм, должна быть возможность раскрытия рамки в диапазоне от 60 мм до 160 мм между винтами фиксаторами спиц. На расстоянии 40 мм от винтов фиксаторов спиц,  должны находиться кронштейны с резьбовым отверстием, соединенным между собой стержнем с обратной резьбой, при помощи которого можно регулировать ширину раскрытия рамки. Справа и слева на расстоянии 20 мм от соединительной клепки частей рамки должны располагаться два отверстия для стальных колец, к которым фиксирован крючок для подвешивания рамки.  Рамки должны быть изготовлены из стали . 
Относительная магнитная проницаемость стали должна быть не более 1,05. На наружных поверхностях не должно быть дефектов в виде трещин, заусенцев, забоин. Шероховатость наружных поверхностей деталей должна быть не более 0,32 мкм . 
</t>
    </r>
  </si>
  <si>
    <t xml:space="preserve">Рамка для скелетного вытяжения (большая) </t>
  </si>
  <si>
    <r>
      <rPr>
        <b/>
        <sz val="10"/>
        <color theme="1"/>
        <rFont val="Times New Roman"/>
        <family val="1"/>
        <charset val="204"/>
      </rPr>
      <t>Рамка для скелетного вытяжения (большая)</t>
    </r>
    <r>
      <rPr>
        <sz val="10"/>
        <color theme="1"/>
        <rFont val="Times New Roman"/>
        <family val="1"/>
        <charset val="204"/>
      </rPr>
      <t xml:space="preserve"> - Рамка для скелетного вытяжения (большая) предназначена для закрепления и натяжения спиц при лечении переломов и заболеваний конечностей методом скелетного вытяжения. Должна состоять из двух частей, соединенных в верхней точке подвижной неразборной клёпкой. Высота 220 мм, ширина между винтами фиксаторами спиц при параллельном раскрытии частей рамки 150 мм, должна быть возможность раскрытия рамки в диапазоне от 80 мм до 220 мм между винтами фиксаторами спиц. На расстоянии 135 мм от винтов фиксаторов спиц,  должны находиться кронштейны с резьбовым отверстием, соединенным между собой стержнем с обратной резьбой, при помощи которого можно регулировать ширину раскрытия рамки. Справа и слева на расстоянии 20 мм от соединительной клепки частей рамки должны располагаться два отверстия для стальных колец, к которым фиксирован крючок для подвешивания рамки.  Рамки должны быть изготовлены из стали . Относительная магнитная проницаемость стали должна быть не более 1,05. На наружных поверхностях не должно быть дефектов в виде трещин, заусенцев, забоин. Шероховатость наружных поверхностей деталей должна быть не более 0,32 мкм . </t>
    </r>
  </si>
  <si>
    <r>
      <rPr>
        <b/>
        <sz val="10"/>
        <color theme="1"/>
        <rFont val="Times New Roman"/>
        <family val="1"/>
        <charset val="204"/>
      </rPr>
      <t>Набор грузов 1, 2, 3, 5 кг. + державка</t>
    </r>
    <r>
      <rPr>
        <sz val="10"/>
        <color theme="1"/>
        <rFont val="Times New Roman"/>
        <family val="1"/>
        <charset val="204"/>
      </rPr>
      <t xml:space="preserve"> -Грузы должны быть изготовлены из нержавеющих сталей 20Х13 или 12Х18Н9Т по ГОСТ 5632. Масса грузов должна составлять от 1 до 5 кг, с шагом кратным 1 кг. Погрешность груза любой массы в заданном интервале не должна превышать±0,1 кг. Груз должен иметь четкую маркировку массы, выполненную ударным или лазерным способом. На наружных поверхностях грузов не допускаются дефекты в виде трещин, заусенцев, забоин. На боковых поверхностях грузов допускаются незначительные кольцевые канавки, образовавшиеся вследствие технологических особенностей производства. Сварные швы должны быть зачищены с плавным переходом к основному металлу и заполированы. Параметр шероховатости наружных поверхностей должен быть не более 6,3 мкм по ГОСТ 2789.  
Грузы должны иметь проточенную опорную поверхность диаметром не менее 72 мм, что гарантировало бы их надежную установку на подвеске. Верхняя часть груза должна иметь проточенный выступ диаметром не менее 71 мм., для обеспечения надежной установки грузов друг на друга, при наборе требуемой массы. 
</t>
    </r>
  </si>
  <si>
    <t xml:space="preserve">Скоба для скелетного вытяжения R=80 мм. </t>
  </si>
  <si>
    <r>
      <rPr>
        <b/>
        <sz val="10"/>
        <color theme="1"/>
        <rFont val="Times New Roman"/>
        <family val="1"/>
        <charset val="204"/>
      </rPr>
      <t>Скоба для скелетного вытяжения R=80 мм.</t>
    </r>
    <r>
      <rPr>
        <sz val="10"/>
        <color theme="1"/>
        <rFont val="Times New Roman"/>
        <family val="1"/>
        <charset val="204"/>
      </rPr>
      <t xml:space="preserve"> -  Скобы должны быть снабжены отверстиями диаметром от 4,3 мм до 4,5 мм с фаской 0,3х45о. Отверстия в скобах должны иметь шаг 10 мм. равномернопрофилю скобы. Погрешностьшагу не должна превышать ±0,2 мм. Отверстия в скобах должны быть симметричны относительно боковых поверхностей, допускаемая несимметричность не более ±0,2 мм. Острые кромки должны быть скруглены радиусом от 0,2 до 0,4 мм. Ширина скоб должна быть 9 мм. Скобы должны быть изготовлены из стали . Относительная магнитная проницаемость стали должна быть не более 1,05. 
На наружных поверхностях не должно быть дефектов в виде трещин, заусенцев, забоин. Шероховатость наружных поверхностей деталей должна быть не более 0,32 мкм . 
</t>
    </r>
  </si>
  <si>
    <r>
      <rPr>
        <b/>
        <sz val="10"/>
        <color theme="1"/>
        <rFont val="Times New Roman"/>
        <family val="1"/>
        <charset val="204"/>
      </rPr>
      <t>Скоба для скелетного вытяжения R=90 мм.</t>
    </r>
    <r>
      <rPr>
        <sz val="10"/>
        <color theme="1"/>
        <rFont val="Times New Roman"/>
        <family val="1"/>
        <charset val="204"/>
      </rPr>
      <t xml:space="preserve"> -  Скобы должны быть снабжены отверстиями диаметром от 4,3 мм до 4,5 мм с фаской 0,3х45о. Отверстия в скобах должны иметь шаг 10 мм. равномернопрофилю скобы. Погрешностьшагу не должна превышать ±0,2 мм. Отверстия в скобах должны быть симметричны относительно боковых поверхностей, допускаемая несимметричность не более ±0,2 мм. Острые кромки должны быть скруглены радиусом от 0,2 до 0,4 мм. Ширина скоб должна быть 9 мм. Скобы должны быть изготовлены из стали . Относительная магнитная проницаемость стали должна быть не более 1,05. 
На наружных поверхностях не должно быть дефектов в виде трещин, заусенцев, забоин. Шероховатость наружных поверхностей деталей должна быть не более 0,32 мкм . 
</t>
    </r>
  </si>
  <si>
    <t xml:space="preserve">Скоба для скелетного вытяжения R=100 мм. </t>
  </si>
  <si>
    <r>
      <rPr>
        <b/>
        <sz val="10"/>
        <color theme="1"/>
        <rFont val="Times New Roman"/>
        <family val="1"/>
        <charset val="204"/>
      </rPr>
      <t xml:space="preserve">Скоба для скелетного вытяжения R=100 мм. </t>
    </r>
    <r>
      <rPr>
        <sz val="10"/>
        <color theme="1"/>
        <rFont val="Times New Roman"/>
        <family val="1"/>
        <charset val="204"/>
      </rPr>
      <t xml:space="preserve">-  Скобы должны быть снабжены отверстиями диаметром от 4,3 мм до 4,5 мм с фаской 0,3х45о. Отверстия в скобах должны иметь шаг 10 мм. равномернопрофилю скобы. Погрешностьшагу не должна превышать ±0,2 мм. Отверстия в скобах должны быть симметричны относительно боковых поверхностей, допускаемая несимметричность не более ±0,2 мм. Острые кромки должны быть скруглены радиусом от 0,2 до 0,4 мм. Ширина скоб должна быть 9 мм. Скобы должны быть изготовлены из стали . Относительная магнитная проницаемость стали должна быть не более 1,05. 
На наружных поверхностях не должно быть дефектов в виде трещин, заусенцев, забоин. Шероховатость наружных поверхностей деталей должна быть не более 0,32 мкм . 
</t>
    </r>
  </si>
  <si>
    <t xml:space="preserve">Спица, без упора, L=370 мм,  d=1,8 мм, с перьевой заточкой </t>
  </si>
  <si>
    <r>
      <rPr>
        <b/>
        <sz val="10"/>
        <color theme="1"/>
        <rFont val="Times New Roman"/>
        <family val="1"/>
        <charset val="204"/>
      </rPr>
      <t xml:space="preserve">Спица, без упора, L=370 мм,  d=1,8 мм, с перьевой заточкой </t>
    </r>
    <r>
      <rPr>
        <sz val="9"/>
        <color theme="1"/>
        <rFont val="Times New Roman"/>
        <family val="1"/>
        <charset val="204"/>
      </rPr>
      <t xml:space="preserve">- Спицы являются связующим звеном между костью и внешними опорами аппарата. Для чрескостного остеосинтеза  применя-ются спицы диаметром 1,8 мм, длиной 370 мм. Применяются для чрескостного остеосинтеза в составе комплекта для компрессионно-дистракционного остесинтезаГ.А Илизарову,  для лечения переломов трубчатых костей в острый период, а также осложненных, оскольчатых, 
многофрагментарных переломов. Функция спиц заключается в сквозном проведении их через мягкие ткани и трубчатые кости верхних и нижних конечностей, с последующим прикреплением к металлическим кольцам и полукольцам посредством  прижимных болтов и гаек. Спицы должны соответствовать ГОСТ Р ИСО 14630 «Имплантаты хирургические неактивные». Цилиндрическая поверхность спицы должна быть полирована электро-плазменным методом до шероховатости не более 0,2 мкм. Спицы должны иметь форму режущей части.  Хвостовики спиц должны быть следующих размеров: длина от 10 до 11 мм, максимальная ширина 2 мм, толщина от 1 мм. до 1,1 мм. Радиус притупления рабочей части спиц должен быть не более 0,03 мм.  Материал спицы должен выдерживать усилие на разрыв не менее 130 кгс/мм 2.  Спицы должны быть изготовлены из прутков с высоконагортованной поверхностью, выполненных из коррозионностойкой к воз-действию биологических жидкостей и выделений тканей организма стали 12Х18Н9. Относительная магнитная проницаемость стали должна быть не более 1,05. 
</t>
    </r>
  </si>
  <si>
    <t xml:space="preserve">Спица Киршнера с перьевой заточкой 2.0x380 </t>
  </si>
  <si>
    <r>
      <rPr>
        <b/>
        <sz val="10"/>
        <color theme="1"/>
        <rFont val="Times New Roman"/>
        <family val="1"/>
        <charset val="204"/>
      </rPr>
      <t>Спица Киршнера с перьевой заточкой 2.0x380</t>
    </r>
    <r>
      <rPr>
        <sz val="10"/>
        <color theme="1"/>
        <rFont val="Times New Roman"/>
        <family val="1"/>
        <charset val="204"/>
      </rPr>
      <t xml:space="preserve"> - Спица Киршнера с перьевой заточкой 2.0x380 – Спица Киршнера диаметром 2,0мм,  длиной 380мм. Остриё сверху сплащено на размер 1,05мм, кончик треугольный. Хвостовик расширяется до размера 2,2мм в ширину и сужен на толщине до 1,6мм.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 0 - 19,0% max., Mo - 2,25 - 3,0%, Ni - 13,0 - 15,0%, Cu - 0,5% max., Fe – остальное. </t>
    </r>
  </si>
  <si>
    <t xml:space="preserve">Спица Киршнера с перьевой заточкой 1.8x380 </t>
  </si>
  <si>
    <r>
      <rPr>
        <b/>
        <sz val="10"/>
        <color theme="1"/>
        <rFont val="Times New Roman"/>
        <family val="1"/>
        <charset val="204"/>
      </rPr>
      <t xml:space="preserve">Спица Киршнера с перьевой заточкой 1.8x380 </t>
    </r>
    <r>
      <rPr>
        <sz val="10"/>
        <color theme="1"/>
        <rFont val="Times New Roman"/>
        <family val="1"/>
        <charset val="204"/>
      </rPr>
      <t xml:space="preserve">- Спица Киршнера с перьевой заточкой 1.8x380 – Спица Киршнера диаметром 1,8мм,  длиной 380мм. Остриё сверху сплащено на размер 0,9мм, кончик треугольный. Хвостовик расширяется до размера 2,0мм в ширину и сужен на толщине до 1,5мм.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 0 - 19,0% max., Mo - 2,25 - 3,0%, Ni - 13,0 - 15,0%, Cu - 0,5% max., Fe – остальное. </t>
    </r>
  </si>
  <si>
    <t xml:space="preserve">Рамка для скелетного вытяжения (средняя) </t>
  </si>
  <si>
    <t>Рамка для скелетного вытяжения (малая)</t>
  </si>
  <si>
    <t xml:space="preserve">Набор грузов 1, 2, 3, 5 кг. + державка </t>
  </si>
  <si>
    <t>Скоба для скелетного вытяжения R=90 мм.</t>
  </si>
  <si>
    <t>Мангистауская обл.,Бейнеуский р-он., с.Бейнеу, ул Тобанияза дом 1Д, Бейнеуская центральная районная больница, 1 этаж, кабинет отдел закупки.  Окончательный срок представления ценовых предложении до 09 часов 00 минут  15.02.2024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</si>
</sst>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8" x14ac:knownFonts="1">
    <font>
      <sz val="11"/>
      <color theme="1"/>
      <name val="Calibri"/>
      <family val="2"/>
      <charset val="204"/>
      <scheme val="minor"/>
    </font>
    <font>
      <b/>
      <sz val="11"/>
      <color theme="1"/>
      <name val="Calibri"/>
      <family val="2"/>
      <charset val="204"/>
      <scheme val="minor"/>
    </font>
    <font>
      <b/>
      <sz val="10"/>
      <color rgb="FF000000"/>
      <name val="Consolas"/>
      <family val="3"/>
      <charset val="204"/>
    </font>
    <font>
      <b/>
      <sz val="11"/>
      <color theme="1"/>
      <name val="Arial"/>
      <family val="2"/>
      <charset val="204"/>
    </font>
    <font>
      <sz val="12"/>
      <color theme="1"/>
      <name val="Times New Roman"/>
      <family val="1"/>
      <charset val="204"/>
    </font>
    <font>
      <sz val="10"/>
      <name val="Arial Cyr"/>
      <charset val="204"/>
    </font>
    <font>
      <sz val="11"/>
      <color theme="1"/>
      <name val="Calibri"/>
      <family val="2"/>
      <charset val="204"/>
      <scheme val="minor"/>
    </font>
    <font>
      <b/>
      <sz val="11"/>
      <color theme="1"/>
      <name val="Times New Roman"/>
      <family val="1"/>
      <charset val="204"/>
    </font>
    <font>
      <sz val="8"/>
      <color theme="1"/>
      <name val="Calibri"/>
      <family val="2"/>
      <charset val="204"/>
      <scheme val="minor"/>
    </font>
    <font>
      <sz val="11"/>
      <color theme="1"/>
      <name val="Times New Roman"/>
      <family val="1"/>
      <charset val="204"/>
    </font>
    <font>
      <b/>
      <sz val="12"/>
      <color theme="1"/>
      <name val="Times New Roman"/>
      <family val="1"/>
      <charset val="204"/>
    </font>
    <font>
      <sz val="14"/>
      <color theme="1"/>
      <name val="Times New Roman"/>
      <family val="1"/>
      <charset val="204"/>
    </font>
    <font>
      <sz val="10"/>
      <color theme="1"/>
      <name val="Times New Roman"/>
      <family val="1"/>
      <charset val="204"/>
    </font>
    <font>
      <b/>
      <sz val="14"/>
      <color theme="1"/>
      <name val="Times New Roman"/>
      <family val="1"/>
      <charset val="204"/>
    </font>
    <font>
      <b/>
      <sz val="12"/>
      <color theme="1"/>
      <name val="Calibri"/>
      <family val="2"/>
      <charset val="204"/>
      <scheme val="minor"/>
    </font>
    <font>
      <b/>
      <u/>
      <sz val="11"/>
      <color theme="1"/>
      <name val="Calibri"/>
      <family val="2"/>
      <charset val="204"/>
      <scheme val="minor"/>
    </font>
    <font>
      <sz val="9"/>
      <color theme="1"/>
      <name val="Times New Roman"/>
      <family val="1"/>
      <charset val="204"/>
    </font>
    <font>
      <b/>
      <sz val="10"/>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0" fontId="5" fillId="0" borderId="0"/>
    <xf numFmtId="43" fontId="6" fillId="0" borderId="0" applyFont="0" applyFill="0" applyBorder="0" applyAlignment="0" applyProtection="0"/>
  </cellStyleXfs>
  <cellXfs count="57">
    <xf numFmtId="0" fontId="0" fillId="0" borderId="0" xfId="0"/>
    <xf numFmtId="0" fontId="0" fillId="0" borderId="0" xfId="0" applyAlignment="1">
      <alignment wrapText="1"/>
    </xf>
    <xf numFmtId="0" fontId="0" fillId="0" borderId="0" xfId="0" applyBorder="1"/>
    <xf numFmtId="0" fontId="1" fillId="0" borderId="0" xfId="0" applyFont="1" applyAlignment="1">
      <alignment wrapText="1"/>
    </xf>
    <xf numFmtId="3" fontId="0" fillId="0" borderId="0" xfId="0" applyNumberFormat="1"/>
    <xf numFmtId="0" fontId="1" fillId="0" borderId="0" xfId="0" applyFont="1"/>
    <xf numFmtId="0" fontId="3" fillId="0" borderId="0" xfId="0" applyFont="1" applyAlignment="1">
      <alignment horizont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3" fontId="0" fillId="0" borderId="1" xfId="0" applyNumberFormat="1" applyBorder="1" applyAlignment="1">
      <alignment horizontal="center" vertical="center"/>
    </xf>
    <xf numFmtId="43" fontId="4" fillId="2" borderId="1" xfId="2" applyFont="1" applyFill="1" applyBorder="1" applyAlignment="1">
      <alignment vertical="center"/>
    </xf>
    <xf numFmtId="3" fontId="0" fillId="0" borderId="0" xfId="0" applyNumberFormat="1" applyBorder="1" applyAlignment="1">
      <alignment horizontal="center" vertical="center"/>
    </xf>
    <xf numFmtId="0" fontId="11" fillId="0" borderId="0" xfId="0" applyFont="1" applyBorder="1"/>
    <xf numFmtId="0" fontId="11" fillId="0" borderId="0" xfId="0" applyFont="1" applyBorder="1" applyAlignment="1">
      <alignment horizontal="center"/>
    </xf>
    <xf numFmtId="0" fontId="3" fillId="0" borderId="0" xfId="0" applyFont="1" applyBorder="1" applyAlignment="1">
      <alignment horizontal="center"/>
    </xf>
    <xf numFmtId="0" fontId="10" fillId="0" borderId="0" xfId="0" applyFont="1" applyBorder="1" applyAlignment="1">
      <alignment horizontal="center" vertical="center" wrapText="1"/>
    </xf>
    <xf numFmtId="43" fontId="1" fillId="0" borderId="0" xfId="2" applyFont="1" applyBorder="1"/>
    <xf numFmtId="2" fontId="0" fillId="0" borderId="0" xfId="0" applyNumberFormat="1" applyBorder="1" applyAlignment="1">
      <alignment horizontal="center"/>
    </xf>
    <xf numFmtId="0" fontId="7" fillId="3" borderId="2" xfId="0" applyFont="1" applyFill="1" applyBorder="1" applyAlignment="1">
      <alignment horizontal="center" vertical="center"/>
    </xf>
    <xf numFmtId="0" fontId="12" fillId="0" borderId="0" xfId="0" applyFont="1" applyBorder="1" applyAlignment="1">
      <alignment vertical="center" wrapText="1"/>
    </xf>
    <xf numFmtId="0" fontId="8" fillId="0" borderId="6" xfId="0" applyFont="1" applyBorder="1" applyAlignment="1">
      <alignment horizontal="center" vertical="center" wrapText="1"/>
    </xf>
    <xf numFmtId="0" fontId="7" fillId="3" borderId="2" xfId="0" applyFont="1" applyFill="1" applyBorder="1" applyAlignment="1">
      <alignment horizontal="center" vertical="center" wrapText="1"/>
    </xf>
    <xf numFmtId="0" fontId="9" fillId="0" borderId="4" xfId="0" applyFont="1" applyBorder="1" applyAlignment="1">
      <alignment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3" fillId="0" borderId="1" xfId="0" applyFont="1" applyBorder="1" applyAlignment="1">
      <alignment vertical="center" wrapText="1"/>
    </xf>
    <xf numFmtId="0" fontId="9" fillId="0" borderId="1" xfId="0" applyFont="1" applyBorder="1" applyAlignment="1">
      <alignment horizontal="center" vertical="center"/>
    </xf>
    <xf numFmtId="43" fontId="14" fillId="0" borderId="1" xfId="2" applyFont="1" applyBorder="1" applyAlignment="1">
      <alignment vertical="center"/>
    </xf>
    <xf numFmtId="0" fontId="0" fillId="2" borderId="0" xfId="0" applyFill="1" applyAlignment="1">
      <alignment wrapText="1"/>
    </xf>
    <xf numFmtId="0" fontId="2" fillId="2" borderId="1" xfId="0" applyFont="1" applyFill="1" applyBorder="1" applyAlignment="1">
      <alignment wrapText="1"/>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0" fillId="2" borderId="0" xfId="0" applyFill="1"/>
    <xf numFmtId="3" fontId="9" fillId="0" borderId="4" xfId="0" applyNumberFormat="1" applyFont="1"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horizontal="center"/>
    </xf>
    <xf numFmtId="0" fontId="9" fillId="0" borderId="1" xfId="0" applyNumberFormat="1" applyFont="1" applyBorder="1" applyAlignment="1">
      <alignment horizontal="center" vertical="center" wrapText="1"/>
    </xf>
    <xf numFmtId="0" fontId="1" fillId="2" borderId="0" xfId="0" applyFont="1" applyFill="1" applyAlignment="1">
      <alignment horizontal="right"/>
    </xf>
    <xf numFmtId="0" fontId="0" fillId="2" borderId="1" xfId="0" applyFill="1" applyBorder="1" applyAlignment="1">
      <alignment wrapText="1"/>
    </xf>
    <xf numFmtId="0" fontId="0" fillId="2" borderId="1" xfId="0" applyFill="1" applyBorder="1" applyAlignment="1">
      <alignment horizontal="left" vertical="center"/>
    </xf>
    <xf numFmtId="0" fontId="16" fillId="0" borderId="4" xfId="0" applyFont="1" applyBorder="1" applyAlignment="1">
      <alignment vertical="top" wrapText="1"/>
    </xf>
    <xf numFmtId="0" fontId="12" fillId="0" borderId="4" xfId="0" applyFont="1" applyBorder="1" applyAlignment="1">
      <alignment vertical="top" wrapText="1"/>
    </xf>
    <xf numFmtId="0" fontId="1" fillId="0" borderId="1" xfId="0" applyFont="1" applyBorder="1" applyAlignment="1">
      <alignment horizontal="left" vertical="top" wrapText="1"/>
    </xf>
    <xf numFmtId="0" fontId="1" fillId="0" borderId="0" xfId="0" applyFont="1" applyAlignment="1">
      <alignment horizontal="left"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0" fillId="0" borderId="1"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cellXfs>
  <cellStyles count="3">
    <cellStyle name="Обычный" xfId="0" builtinId="0"/>
    <cellStyle name="Обычный 4" xfId="1"/>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18"/>
  <sheetViews>
    <sheetView tabSelected="1" workbookViewId="0">
      <selection activeCell="H8" sqref="H8"/>
    </sheetView>
  </sheetViews>
  <sheetFormatPr defaultRowHeight="15" x14ac:dyDescent="0.25"/>
  <cols>
    <col min="1" max="1" width="3.85546875" customWidth="1"/>
    <col min="2" max="2" width="4.28515625" customWidth="1"/>
    <col min="3" max="3" width="68.42578125" style="1" customWidth="1"/>
    <col min="4" max="4" width="64.140625" customWidth="1"/>
    <col min="5" max="8" width="9.140625" style="2"/>
  </cols>
  <sheetData>
    <row r="3" spans="3:8" x14ac:dyDescent="0.25">
      <c r="C3" s="3"/>
    </row>
    <row r="4" spans="3:8" x14ac:dyDescent="0.25">
      <c r="C4" s="28"/>
      <c r="D4" s="37" t="s">
        <v>30</v>
      </c>
    </row>
    <row r="5" spans="3:8" ht="45" x14ac:dyDescent="0.25">
      <c r="C5" s="29" t="s">
        <v>0</v>
      </c>
      <c r="D5" s="38" t="s">
        <v>7</v>
      </c>
    </row>
    <row r="6" spans="3:8" ht="96" customHeight="1" x14ac:dyDescent="0.25">
      <c r="C6" s="30" t="s">
        <v>21</v>
      </c>
      <c r="D6" s="39" t="s">
        <v>15</v>
      </c>
    </row>
    <row r="7" spans="3:8" ht="18" customHeight="1" x14ac:dyDescent="0.25">
      <c r="C7" s="29" t="s">
        <v>1</v>
      </c>
      <c r="D7" s="39" t="s">
        <v>15</v>
      </c>
    </row>
    <row r="8" spans="3:8" ht="60" x14ac:dyDescent="0.25">
      <c r="C8" s="31" t="s">
        <v>2</v>
      </c>
      <c r="D8" s="38" t="s">
        <v>52</v>
      </c>
    </row>
    <row r="9" spans="3:8" ht="63.75" customHeight="1" x14ac:dyDescent="0.25">
      <c r="C9" s="31" t="s">
        <v>3</v>
      </c>
      <c r="D9" s="38" t="s">
        <v>31</v>
      </c>
      <c r="H9" s="2" t="s">
        <v>6</v>
      </c>
    </row>
    <row r="10" spans="3:8" x14ac:dyDescent="0.25">
      <c r="C10" s="28"/>
      <c r="D10" s="32"/>
    </row>
    <row r="11" spans="3:8" x14ac:dyDescent="0.25">
      <c r="C11" s="28"/>
      <c r="D11" s="32"/>
    </row>
    <row r="12" spans="3:8" ht="173.25" customHeight="1" x14ac:dyDescent="0.25">
      <c r="C12" s="42" t="s">
        <v>24</v>
      </c>
      <c r="D12" s="42"/>
    </row>
    <row r="13" spans="3:8" ht="32.25" customHeight="1" x14ac:dyDescent="0.25">
      <c r="C13" s="43"/>
      <c r="D13" s="43"/>
    </row>
    <row r="18" spans="1:1" x14ac:dyDescent="0.25">
      <c r="A18" t="s">
        <v>18</v>
      </c>
    </row>
  </sheetData>
  <mergeCells count="2">
    <mergeCell ref="C12:D12"/>
    <mergeCell ref="C13:D13"/>
  </mergeCells>
  <pageMargins left="0.70866141732283472" right="0.70866141732283472" top="0.74803149606299213" bottom="0.74803149606299213" header="0.31496062992125984" footer="0.31496062992125984"/>
  <pageSetup paperSize="9" scale="85" orientation="landscape"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opLeftCell="A2" workbookViewId="0">
      <selection activeCell="D4" sqref="D4"/>
    </sheetView>
  </sheetViews>
  <sheetFormatPr defaultRowHeight="15" x14ac:dyDescent="0.25"/>
  <cols>
    <col min="1" max="1" width="4.7109375" customWidth="1"/>
    <col min="2" max="2" width="72.140625" customWidth="1"/>
    <col min="3" max="3" width="10.28515625" customWidth="1"/>
    <col min="4" max="4" width="10.42578125" customWidth="1"/>
    <col min="5" max="5" width="23.42578125" customWidth="1"/>
    <col min="6" max="6" width="16.28515625" customWidth="1"/>
    <col min="7" max="7" width="17.28515625" customWidth="1"/>
    <col min="9" max="9" width="11" bestFit="1" customWidth="1"/>
  </cols>
  <sheetData>
    <row r="1" spans="1:9" ht="26.25" hidden="1" customHeight="1" x14ac:dyDescent="0.25"/>
    <row r="2" spans="1:9" ht="26.25" customHeight="1" x14ac:dyDescent="0.25">
      <c r="G2" t="s">
        <v>20</v>
      </c>
    </row>
    <row r="3" spans="1:9" ht="57" customHeight="1" x14ac:dyDescent="0.25">
      <c r="A3" s="7" t="s">
        <v>4</v>
      </c>
      <c r="B3" s="18" t="s">
        <v>8</v>
      </c>
      <c r="C3" s="18" t="s">
        <v>5</v>
      </c>
      <c r="D3" s="21" t="s">
        <v>9</v>
      </c>
      <c r="E3" s="8" t="s">
        <v>10</v>
      </c>
      <c r="F3" s="8" t="s">
        <v>11</v>
      </c>
      <c r="G3" s="8" t="s">
        <v>12</v>
      </c>
    </row>
    <row r="4" spans="1:9" ht="197.25" customHeight="1" x14ac:dyDescent="0.25">
      <c r="A4" s="33">
        <v>1</v>
      </c>
      <c r="B4" s="41" t="s">
        <v>32</v>
      </c>
      <c r="C4" s="23" t="s">
        <v>29</v>
      </c>
      <c r="D4" s="36">
        <v>2</v>
      </c>
      <c r="E4" s="20" t="s">
        <v>13</v>
      </c>
      <c r="F4" s="55" t="s">
        <v>22</v>
      </c>
      <c r="G4" s="10">
        <v>184658</v>
      </c>
      <c r="I4" s="17"/>
    </row>
    <row r="5" spans="1:9" ht="192" customHeight="1" x14ac:dyDescent="0.25">
      <c r="A5" s="33">
        <v>2</v>
      </c>
      <c r="B5" s="41" t="s">
        <v>33</v>
      </c>
      <c r="C5" s="23" t="s">
        <v>29</v>
      </c>
      <c r="D5" s="36">
        <v>2</v>
      </c>
      <c r="E5" s="20" t="s">
        <v>13</v>
      </c>
      <c r="F5" s="56"/>
      <c r="G5" s="10">
        <v>137938</v>
      </c>
      <c r="I5" s="17"/>
    </row>
    <row r="6" spans="1:9" ht="192.75" customHeight="1" x14ac:dyDescent="0.25">
      <c r="A6" s="33">
        <v>3</v>
      </c>
      <c r="B6" s="41" t="s">
        <v>35</v>
      </c>
      <c r="C6" s="23" t="s">
        <v>29</v>
      </c>
      <c r="D6" s="36">
        <v>2</v>
      </c>
      <c r="E6" s="20" t="s">
        <v>13</v>
      </c>
      <c r="F6" s="56"/>
      <c r="G6" s="10">
        <v>209132</v>
      </c>
      <c r="I6" s="17"/>
    </row>
    <row r="7" spans="1:9" ht="184.5" customHeight="1" x14ac:dyDescent="0.25">
      <c r="A7" s="33">
        <v>4</v>
      </c>
      <c r="B7" s="41" t="s">
        <v>36</v>
      </c>
      <c r="C7" s="23" t="s">
        <v>29</v>
      </c>
      <c r="D7" s="36">
        <v>2</v>
      </c>
      <c r="E7" s="20" t="s">
        <v>13</v>
      </c>
      <c r="F7" s="56"/>
      <c r="G7" s="10">
        <v>371320</v>
      </c>
      <c r="I7" s="17"/>
    </row>
    <row r="8" spans="1:9" ht="133.5" customHeight="1" x14ac:dyDescent="0.25">
      <c r="A8" s="33">
        <v>5</v>
      </c>
      <c r="B8" s="41" t="s">
        <v>38</v>
      </c>
      <c r="C8" s="23" t="s">
        <v>29</v>
      </c>
      <c r="D8" s="36">
        <v>2</v>
      </c>
      <c r="E8" s="20" t="s">
        <v>13</v>
      </c>
      <c r="F8" s="56"/>
      <c r="G8" s="10">
        <v>163746</v>
      </c>
      <c r="I8" s="17"/>
    </row>
    <row r="9" spans="1:9" ht="134.25" customHeight="1" x14ac:dyDescent="0.25">
      <c r="A9" s="33">
        <v>6</v>
      </c>
      <c r="B9" s="41" t="s">
        <v>39</v>
      </c>
      <c r="C9" s="23" t="s">
        <v>29</v>
      </c>
      <c r="D9" s="36">
        <v>2</v>
      </c>
      <c r="E9" s="20" t="s">
        <v>13</v>
      </c>
      <c r="F9" s="56"/>
      <c r="G9" s="10">
        <v>172644</v>
      </c>
      <c r="I9" s="17"/>
    </row>
    <row r="10" spans="1:9" ht="132.75" customHeight="1" x14ac:dyDescent="0.25">
      <c r="A10" s="33">
        <v>7</v>
      </c>
      <c r="B10" s="41" t="s">
        <v>41</v>
      </c>
      <c r="C10" s="23" t="s">
        <v>29</v>
      </c>
      <c r="D10" s="36">
        <v>2</v>
      </c>
      <c r="E10" s="20" t="s">
        <v>13</v>
      </c>
      <c r="F10" s="56"/>
      <c r="G10" s="10">
        <v>181544</v>
      </c>
      <c r="I10" s="17"/>
    </row>
    <row r="11" spans="1:9" ht="207.75" customHeight="1" x14ac:dyDescent="0.25">
      <c r="A11" s="33">
        <v>8</v>
      </c>
      <c r="B11" s="40" t="s">
        <v>43</v>
      </c>
      <c r="C11" s="23" t="s">
        <v>29</v>
      </c>
      <c r="D11" s="36">
        <v>20</v>
      </c>
      <c r="E11" s="20" t="s">
        <v>13</v>
      </c>
      <c r="F11" s="56"/>
      <c r="G11" s="10">
        <v>42280</v>
      </c>
      <c r="I11" s="17"/>
    </row>
    <row r="12" spans="1:9" ht="136.5" customHeight="1" x14ac:dyDescent="0.25">
      <c r="A12" s="33">
        <v>9</v>
      </c>
      <c r="B12" s="41" t="s">
        <v>45</v>
      </c>
      <c r="C12" s="23" t="s">
        <v>29</v>
      </c>
      <c r="D12" s="36">
        <v>20</v>
      </c>
      <c r="E12" s="20" t="s">
        <v>13</v>
      </c>
      <c r="F12" s="56"/>
      <c r="G12" s="10">
        <v>79960</v>
      </c>
      <c r="I12" s="17"/>
    </row>
    <row r="13" spans="1:9" ht="135" customHeight="1" x14ac:dyDescent="0.25">
      <c r="A13" s="33">
        <v>10</v>
      </c>
      <c r="B13" s="41" t="s">
        <v>47</v>
      </c>
      <c r="C13" s="23" t="s">
        <v>29</v>
      </c>
      <c r="D13" s="36">
        <v>20</v>
      </c>
      <c r="E13" s="20" t="s">
        <v>13</v>
      </c>
      <c r="F13" s="56"/>
      <c r="G13" s="10">
        <v>79960</v>
      </c>
      <c r="I13" s="17"/>
    </row>
    <row r="14" spans="1:9" ht="15.75" customHeight="1" x14ac:dyDescent="0.25">
      <c r="A14" s="9"/>
      <c r="B14" s="25" t="s">
        <v>23</v>
      </c>
      <c r="C14" s="26"/>
      <c r="D14" s="34"/>
      <c r="E14" s="20"/>
      <c r="F14" s="24"/>
      <c r="G14" s="27">
        <f>SUM(G4:G13)</f>
        <v>1623182</v>
      </c>
    </row>
    <row r="15" spans="1:9" ht="27" customHeight="1" x14ac:dyDescent="0.3">
      <c r="A15" s="11"/>
      <c r="B15" s="19"/>
      <c r="C15" s="13"/>
      <c r="D15" s="12"/>
      <c r="E15" s="14"/>
      <c r="F15" s="15"/>
      <c r="G15" s="16"/>
    </row>
    <row r="16" spans="1:9" ht="27" customHeight="1" x14ac:dyDescent="0.25">
      <c r="A16" s="4"/>
      <c r="B16" s="19"/>
      <c r="C16" s="5"/>
      <c r="E16" s="6"/>
      <c r="F16" s="6"/>
      <c r="G16" s="5" t="s">
        <v>19</v>
      </c>
    </row>
    <row r="17" spans="1:7" ht="27" customHeight="1" x14ac:dyDescent="0.25">
      <c r="A17" s="48" t="s">
        <v>4</v>
      </c>
      <c r="B17" s="47" t="s">
        <v>8</v>
      </c>
      <c r="C17" s="50" t="s">
        <v>16</v>
      </c>
      <c r="D17" s="52" t="s">
        <v>14</v>
      </c>
      <c r="E17" s="53"/>
      <c r="F17" s="53"/>
      <c r="G17" s="54"/>
    </row>
    <row r="18" spans="1:7" ht="27" customHeight="1" x14ac:dyDescent="0.25">
      <c r="A18" s="49"/>
      <c r="B18" s="47"/>
      <c r="C18" s="51"/>
      <c r="D18" s="35" t="s">
        <v>25</v>
      </c>
      <c r="E18" s="35" t="s">
        <v>26</v>
      </c>
      <c r="F18" s="35" t="s">
        <v>27</v>
      </c>
      <c r="G18" s="35" t="s">
        <v>28</v>
      </c>
    </row>
    <row r="19" spans="1:7" ht="21.75" customHeight="1" x14ac:dyDescent="0.25">
      <c r="A19" s="33">
        <v>1</v>
      </c>
      <c r="B19" s="22" t="s">
        <v>48</v>
      </c>
      <c r="C19" s="23">
        <v>2</v>
      </c>
      <c r="D19" s="44" t="s">
        <v>17</v>
      </c>
      <c r="E19" s="45"/>
      <c r="F19" s="45"/>
      <c r="G19" s="46"/>
    </row>
    <row r="20" spans="1:7" ht="17.25" customHeight="1" x14ac:dyDescent="0.25">
      <c r="A20" s="33">
        <v>2</v>
      </c>
      <c r="B20" s="22" t="s">
        <v>49</v>
      </c>
      <c r="C20" s="23">
        <v>2</v>
      </c>
      <c r="D20" s="44" t="s">
        <v>17</v>
      </c>
      <c r="E20" s="45"/>
      <c r="F20" s="45"/>
      <c r="G20" s="46"/>
    </row>
    <row r="21" spans="1:7" ht="20.100000000000001" customHeight="1" x14ac:dyDescent="0.25">
      <c r="A21" s="33">
        <v>3</v>
      </c>
      <c r="B21" s="22" t="s">
        <v>34</v>
      </c>
      <c r="C21" s="23">
        <v>2</v>
      </c>
      <c r="D21" s="44" t="s">
        <v>17</v>
      </c>
      <c r="E21" s="45"/>
      <c r="F21" s="45"/>
      <c r="G21" s="46"/>
    </row>
    <row r="22" spans="1:7" x14ac:dyDescent="0.25">
      <c r="A22" s="33">
        <v>4</v>
      </c>
      <c r="B22" s="22" t="s">
        <v>50</v>
      </c>
      <c r="C22" s="23">
        <v>2</v>
      </c>
      <c r="D22" s="44" t="s">
        <v>17</v>
      </c>
      <c r="E22" s="45"/>
      <c r="F22" s="45"/>
      <c r="G22" s="46"/>
    </row>
    <row r="23" spans="1:7" x14ac:dyDescent="0.25">
      <c r="A23" s="33">
        <v>5</v>
      </c>
      <c r="B23" s="22" t="s">
        <v>37</v>
      </c>
      <c r="C23" s="23">
        <v>2</v>
      </c>
      <c r="D23" s="44" t="s">
        <v>17</v>
      </c>
      <c r="E23" s="45"/>
      <c r="F23" s="45"/>
      <c r="G23" s="46"/>
    </row>
    <row r="24" spans="1:7" x14ac:dyDescent="0.25">
      <c r="A24" s="33">
        <v>6</v>
      </c>
      <c r="B24" s="22" t="s">
        <v>51</v>
      </c>
      <c r="C24" s="23">
        <v>2</v>
      </c>
      <c r="D24" s="44" t="s">
        <v>17</v>
      </c>
      <c r="E24" s="45"/>
      <c r="F24" s="45"/>
      <c r="G24" s="46"/>
    </row>
    <row r="25" spans="1:7" x14ac:dyDescent="0.25">
      <c r="A25" s="33">
        <v>7</v>
      </c>
      <c r="B25" s="22" t="s">
        <v>40</v>
      </c>
      <c r="C25" s="23">
        <v>2</v>
      </c>
      <c r="D25" s="44" t="s">
        <v>17</v>
      </c>
      <c r="E25" s="45"/>
      <c r="F25" s="45"/>
      <c r="G25" s="46"/>
    </row>
    <row r="26" spans="1:7" x14ac:dyDescent="0.25">
      <c r="A26" s="33">
        <v>8</v>
      </c>
      <c r="B26" s="22" t="s">
        <v>42</v>
      </c>
      <c r="C26" s="23">
        <v>20</v>
      </c>
      <c r="D26" s="44" t="s">
        <v>17</v>
      </c>
      <c r="E26" s="45"/>
      <c r="F26" s="45"/>
      <c r="G26" s="46"/>
    </row>
    <row r="27" spans="1:7" x14ac:dyDescent="0.25">
      <c r="A27" s="33">
        <v>9</v>
      </c>
      <c r="B27" s="22" t="s">
        <v>44</v>
      </c>
      <c r="C27" s="23">
        <v>20</v>
      </c>
      <c r="D27" s="44" t="s">
        <v>17</v>
      </c>
      <c r="E27" s="45"/>
      <c r="F27" s="45"/>
      <c r="G27" s="46"/>
    </row>
    <row r="28" spans="1:7" x14ac:dyDescent="0.25">
      <c r="A28" s="33">
        <v>10</v>
      </c>
      <c r="B28" s="22" t="s">
        <v>46</v>
      </c>
      <c r="C28" s="23">
        <v>20</v>
      </c>
      <c r="D28" s="44" t="s">
        <v>17</v>
      </c>
      <c r="E28" s="45"/>
      <c r="F28" s="45"/>
      <c r="G28" s="46"/>
    </row>
  </sheetData>
  <sortState ref="B6:G56">
    <sortCondition ref="B6"/>
  </sortState>
  <mergeCells count="15">
    <mergeCell ref="A17:A18"/>
    <mergeCell ref="C17:C18"/>
    <mergeCell ref="D17:G17"/>
    <mergeCell ref="D19:G19"/>
    <mergeCell ref="F4:F13"/>
    <mergeCell ref="D21:G21"/>
    <mergeCell ref="D20:G20"/>
    <mergeCell ref="B17:B18"/>
    <mergeCell ref="D22:G22"/>
    <mergeCell ref="D23:G23"/>
    <mergeCell ref="D24:G24"/>
    <mergeCell ref="D25:G25"/>
    <mergeCell ref="D26:G26"/>
    <mergeCell ref="D27:G27"/>
    <mergeCell ref="D28:G28"/>
  </mergeCells>
  <pageMargins left="0.39370078740157483" right="0.70866141732283472" top="0.35433070866141736" bottom="0.51181102362204722" header="0.27559055118110237" footer="0.39370078740157483"/>
  <pageSetup paperSize="9" orientation="landscape"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Запрос</vt:lpstr>
      <vt:lpstr>приложения</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2024-02-06T10:22:30Z</dcterms:modified>
</cp:coreProperties>
</file>