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activeTab="1"/>
  </bookViews>
  <sheets>
    <sheet name="Запрос" sheetId="1" r:id="rId1"/>
    <sheet name="приложения" sheetId="2" r:id="rId2"/>
    <sheet name="Лист3" sheetId="3" state="hidden" r:id="rId3"/>
  </sheets>
  <calcPr calcId="144525"/>
</workbook>
</file>

<file path=xl/calcChain.xml><?xml version="1.0" encoding="utf-8"?>
<calcChain xmlns="http://schemas.openxmlformats.org/spreadsheetml/2006/main">
  <c r="G21" i="2" l="1"/>
</calcChain>
</file>

<file path=xl/sharedStrings.xml><?xml version="1.0" encoding="utf-8"?>
<sst xmlns="http://schemas.openxmlformats.org/spreadsheetml/2006/main" count="116" uniqueCount="66">
  <si>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</si>
  <si>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</si>
  <si>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</si>
  <si>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</si>
  <si>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t>
  </si>
  <si>
    <t>Ед.изм.</t>
  </si>
  <si>
    <t xml:space="preserve">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</si>
  <si>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</si>
  <si>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Наименование ИМН</t>
  </si>
  <si>
    <t>Коли-          чество</t>
  </si>
  <si>
    <t>Срок поставки</t>
  </si>
  <si>
    <t>Место поставки</t>
  </si>
  <si>
    <t>Сумма,выделенная для закупа,тенге</t>
  </si>
  <si>
    <t>согласно договора, по заявке  Заказчика</t>
  </si>
  <si>
    <t>III</t>
  </si>
  <si>
    <t>IV</t>
  </si>
  <si>
    <t>квартал</t>
  </si>
  <si>
    <t>Указано в приложении  №1,2</t>
  </si>
  <si>
    <t xml:space="preserve">   общее    кол-во</t>
  </si>
  <si>
    <t>по заявке Заказчика</t>
  </si>
  <si>
    <t xml:space="preserve"> </t>
  </si>
  <si>
    <t>приложение №2</t>
  </si>
  <si>
    <t>приложение №1</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</si>
  <si>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</si>
  <si>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Мангистауская обл., Бейнеуский р-он, с.Бейнеу, ул.Тобанияза, дом 1Д</t>
  </si>
  <si>
    <t>шт</t>
  </si>
  <si>
    <t>итого</t>
  </si>
  <si>
    <t>Костодержатель Gerster-Lowmann 180мм</t>
  </si>
  <si>
    <t>Наименование МИ, техническая спецификация</t>
  </si>
  <si>
    <r>
      <rPr>
        <b/>
        <sz val="11"/>
        <color theme="1"/>
        <rFont val="Times New Roman"/>
        <family val="1"/>
        <charset val="204"/>
      </rPr>
      <t xml:space="preserve">Костодержатель Gerster-Lowmann 180мм - </t>
    </r>
    <r>
      <rPr>
        <sz val="11"/>
        <color theme="1"/>
        <rFont val="Times New Roman"/>
        <family val="1"/>
        <charset val="204"/>
      </rPr>
      <t>Костодержатель 180мм - Длина костодержателя 180мм. Костодержатель имеет форму орлиной лапы - 2 закруглённых захвата сверху и один снизу. В нижнем рычаге на конце зафиксирован подвижный винт длиной 80мм с круглой гайкой на конце, проходящий через верхний рычаг. Рычаги скользят друг по другу по направляющим. На рычагах штрихованая линейка указывающая расстояние между захватами. Конструкция служит для фиксации рычагов во время фиксирования отломков кости. Материал изготовления: Медицинская антикоррозийная сталь.</t>
    </r>
  </si>
  <si>
    <t>Костодержатель Hey-Groves 270x7,5мм</t>
  </si>
  <si>
    <t>Костодержатель Hey-Groves 210x6,5мм</t>
  </si>
  <si>
    <r>
      <rPr>
        <b/>
        <sz val="11"/>
        <color theme="1"/>
        <rFont val="Times New Roman"/>
        <family val="1"/>
        <charset val="204"/>
      </rPr>
      <t>Костодержатель Hey-Groves 270x7,5мм</t>
    </r>
    <r>
      <rPr>
        <sz val="11"/>
        <color theme="1"/>
        <rFont val="Times New Roman"/>
        <family val="1"/>
        <charset val="204"/>
      </rPr>
      <t xml:space="preserve"> - Костодержатель 270x7,5мм - Длина костодержателя 270мм. 2 рычага длиной 210мм каждый. 2 захвата имеющиее радиаьную форму радиусом R=7мм, зубчатые на внутренней поверхности, длина рабочей части 18,6мм. В верхнем рычаге на конце, зафиксирован подвижный винт длиной 110мм с гайкой типа бвбочка, проходящий через нижний рычаг. Конструкция служит для фиксации рычагов во время фиксирования отломков кости. Материал изготовления: Медицинская антикаррозийная сталь.</t>
    </r>
  </si>
  <si>
    <r>
      <rPr>
        <b/>
        <sz val="11"/>
        <color theme="1"/>
        <rFont val="Times New Roman"/>
        <family val="1"/>
        <charset val="204"/>
      </rPr>
      <t>Костодержатель Hey-Groves 210x6,5мм</t>
    </r>
    <r>
      <rPr>
        <sz val="11"/>
        <color theme="1"/>
        <rFont val="Times New Roman"/>
        <family val="1"/>
        <charset val="204"/>
      </rPr>
      <t xml:space="preserve"> - Костодержатель 210x6,5мм - Длина костодержателя 210мм. 2 рычага длиной 210мм каждый. 2 захвата имеющиее радиаьную форму радиусом R=6мм, зубчатые на внутренней поверхности, длина рабочей части 18,6мм. В верхнем рычаге на конце, зафиксирован подвижный винт длиной 110мм с гайкой типа бвбочка, проходящий через нижний рычаг. Конструкция служит для фиксации рычагов во время фиксирования отломков кости. Материал изготовления: Медицинская антикаррозийная сталь.</t>
    </r>
  </si>
  <si>
    <t>Плоскогубцы для проволоки 170мм</t>
  </si>
  <si>
    <r>
      <rPr>
        <b/>
        <sz val="11"/>
        <color theme="1"/>
        <rFont val="Times New Roman"/>
        <family val="1"/>
        <charset val="204"/>
      </rPr>
      <t>Плоскогубцы для проволоки 170мм</t>
    </r>
    <r>
      <rPr>
        <sz val="11"/>
        <color theme="1"/>
        <rFont val="Times New Roman"/>
        <family val="1"/>
        <charset val="204"/>
      </rPr>
      <t xml:space="preserve">  – Длина инструмента 170мм, ширина в сложенном виде 40мм. 2 рычага пересекающихся на расстоянии 135,5мм от концов, рычаги изогнуты по радиусу R120мм, ширина рычага 16мм, сужается до 9мм, закруглён на конце, толщина 5,5мм, на внешней поверхности рычагов расположены продольные каналы под пальцы. Рабочая часть кусачек – губки с плоскими рифлёными поверхностями для скусывания проволоки. Ширина каждой губки 9мм, сужается до 6мм, длина 36,5мм. Материал изготовления: Медицинская антикоррозийная сталь.</t>
    </r>
  </si>
  <si>
    <t>Кусачки для стержней диаметром 6мм, со съемными ручками, длиной 470мм</t>
  </si>
  <si>
    <r>
      <rPr>
        <b/>
        <sz val="11"/>
        <color theme="1"/>
        <rFont val="Times New Roman"/>
        <family val="1"/>
        <charset val="204"/>
      </rPr>
      <t>Кусачки для стержней диаметром 6мм, со съемными ручками, длиной 470мм -</t>
    </r>
    <r>
      <rPr>
        <sz val="11"/>
        <color theme="1"/>
        <rFont val="Times New Roman"/>
        <family val="1"/>
        <charset val="204"/>
      </rPr>
      <t xml:space="preserve"> Щипцы для резания стержней 47см – Длина инструмента 470мм, ширина в разложеном виде 200мм. 2 рычага пересекающихся на расстоянии 362мм от конца клещей, рычаги прямые, диаметром 20мм. Рабочая часть кусачек – губки с острыми краями для скусывания проволоки диаметром до 6мм. Ширина каждой губки 5мм, длина 118мм. Губки и рычаги соединены в 4 пунктах. Материал изготовления: Медицинская антикоррозийная сталь.</t>
    </r>
  </si>
  <si>
    <t>4.5ChLP пластина ключичная с крючком, левая/правая  6отв., 7отв. H-12, H-15</t>
  </si>
  <si>
    <r>
      <t>4</t>
    </r>
    <r>
      <rPr>
        <b/>
        <sz val="11"/>
        <color rgb="FF000000"/>
        <rFont val="Times New Roman"/>
        <family val="1"/>
        <charset val="204"/>
      </rPr>
      <t>.5ChLP пластина ключичная с крючком, левая/правая  6отв., 7отв. H-12, H-15</t>
    </r>
    <r>
      <rPr>
        <sz val="11"/>
        <color rgb="FF000000"/>
        <rFont val="Times New Roman"/>
        <family val="1"/>
        <charset val="204"/>
      </rPr>
      <t xml:space="preserve"> - Винт кортикальный самонарезающий 3,5 - Винт длиной 18мм, 20мм, 22мм, 24мм, 26мм, 28мм, 30мм, 32мм, 34мм, 36мм, 38мм, 40мм, 45мм, 50мм, 55мм, 60мм, 65мм, 70мм, 75мм, 80мм, 85мм, 90мм, 95мм, 100мм. Резьба диаметром 3,5мм. Резьба на винте полная. Головка винта полупотайная, высотой 2,6мм под шестигранную отвертку S2,5,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r>
  </si>
  <si>
    <t xml:space="preserve">5.0ChLP пластина ключичная S-образная правая, левая, 7отв., 8отв., L-71мм, 80мм, </t>
  </si>
  <si>
    <r>
      <rPr>
        <b/>
        <sz val="11"/>
        <color theme="1"/>
        <rFont val="Times New Roman"/>
        <family val="1"/>
        <charset val="204"/>
      </rPr>
      <t>5.0ChLP пластина ключичная S-образная правая, левая, 7отв., 8отв., L-71мм, 80мм</t>
    </r>
    <r>
      <rPr>
        <sz val="11"/>
        <color theme="1"/>
        <rFont val="Times New Roman"/>
        <family val="1"/>
        <charset val="204"/>
      </rPr>
      <t xml:space="preserve">, </t>
    </r>
    <r>
      <rPr>
        <sz val="9"/>
        <color theme="1"/>
        <rFont val="Times New Roman"/>
        <family val="1"/>
        <charset val="204"/>
      </rPr>
      <t xml:space="preserve"> - Пластина ключичная S-образная правая/левая 3отв., 4отв., 5отв., 6отв., 7отв., 8отв., - используется при переломах ключицы. Пластина фигурная – 3D. Анатомический S-образный дизайн пластины отражает форму кости. Толщина пластины 2,8мм. Длина пластины L-71мм, 80мм, 90мм, 99мм, 108мм, 116мм, ширина сечения диафизарной части пластины 10,5мм, ширина эпифизарной части пластины 17мм. В эпифизарной части пластины расположены под разными углами в 3-х плоскостях 6 отверстий с двухзаходной резьбой диаметром 4,5мм и 2 отверстия диаметром 2,1мм под спицы Киршнера. В диафизарной части пластины расположены 3, 4, 5, 6, 7 и 8 отверстий с двухзаходной резьбой диаметром 4,5мм, расстояние между отверстиями 11мм, 1 отверстие диаметром 2,1мм под спицы Киршнера на расстоянии 6мм от края диафизарной части пластины и одно компрессионное отверстие диаметром 4,5мм, позволяющее провести компрессию на расстоянии 2мм.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r>
  </si>
  <si>
    <t xml:space="preserve">5.0ChLP пластина ключичная S-образная, диафизарная правая, левая,  6отв., 8отв., </t>
  </si>
  <si>
    <r>
      <rPr>
        <b/>
        <sz val="11"/>
        <color theme="1"/>
        <rFont val="Times New Roman"/>
        <family val="1"/>
        <charset val="204"/>
      </rPr>
      <t xml:space="preserve">5.0ChLP пластина ключичная S-образная, диафизарная правая, левая,  6отв., 8отв., </t>
    </r>
    <r>
      <rPr>
        <sz val="11"/>
        <color theme="1"/>
        <rFont val="Times New Roman"/>
        <family val="1"/>
        <charset val="204"/>
      </rPr>
      <t xml:space="preserve"> - </t>
    </r>
    <r>
      <rPr>
        <sz val="9"/>
        <color theme="1"/>
        <rFont val="Times New Roman"/>
        <family val="1"/>
        <charset val="204"/>
      </rPr>
      <t>Пластина ключичная S-образная диафизарная правая/левая - используется при переломах ключицы. Пластина фигурная – 3D. Анатомический S-образный дизайн пластины отражает форму кости. Толщина пластины 2,8мм. Длина пластин L-66мм, 84мм, 104мм, ширина сечения пластины 10,5мм. На пластине расположены под разными углами в 3-х плоскостях 6, 8, 10 отверстий с двухзаходной резьбой 4,5мм и 2 отверстия диаметром 2,1мм под спицы Киршнера на расстоянии 6мм от каждого края пластины.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r>
  </si>
  <si>
    <t>4.5ChLP пластина реконструктивная прямая 6отв., 7отв., 8отв., 9отв., 10отв.</t>
  </si>
  <si>
    <r>
      <rPr>
        <b/>
        <sz val="11"/>
        <color theme="1"/>
        <rFont val="Times New Roman"/>
        <family val="1"/>
        <charset val="204"/>
      </rPr>
      <t>4.5ChLP пластина реконструктивная прямая 6отв., 7отв., 8отв., 9отв., 10отв.</t>
    </r>
    <r>
      <rPr>
        <sz val="11"/>
        <color theme="1"/>
        <rFont val="Times New Roman"/>
        <family val="1"/>
        <charset val="204"/>
      </rPr>
      <t>- Пластина реконструктивная прямая, для фиксации переломов трубчатых костей, длиной 102мм, 116 мм, 130мм, 144мм, 172мм. 6, 7, 8, 9, 10 блокируемых отверстий по протяженности пластины, для блокирующих винтов диаметром 3.5 мм, данные отверстия имеют опорную конусную часть  и нарезную цилиндрическую. Должны быть овальные отверстия для кортикальных винтов диаметром 3.5 мм, для осуществления компрессии. Толщина пластин 2,8 мм, ширина 11 мм. Имеются отверстия для спицы Киршнера диаметром 2,0 мм. Блокируемые отверстия не должны быть совмещены с овальными компрессионными отверстиями. Конструкция пластин должна позволят их интраоперационный изгиб. Импланты должны быть оценены по критериям безопасности и совместимости с процедурами магнитно-резонансной томографии.  Маркировка пластин коричневым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r>
  </si>
  <si>
    <t>4.0ChLP пластина прямая 2/ 10отв., 8отв., L-80мм, 100мм.</t>
  </si>
  <si>
    <r>
      <rPr>
        <b/>
        <sz val="11"/>
        <color theme="1"/>
        <rFont val="Times New Roman"/>
        <family val="1"/>
        <charset val="204"/>
      </rPr>
      <t>4.0ChLP пластина прямая 2/ 10отв., 8отв., L-80мм, 100мм.</t>
    </r>
    <r>
      <rPr>
        <sz val="11"/>
        <color theme="1"/>
        <rFont val="Times New Roman"/>
        <family val="1"/>
        <charset val="204"/>
      </rPr>
      <t xml:space="preserve"> - Пластина прямая, для фиксации переломов малых трубчатых костей, длиной 47 и 58 мм,  должна иметь 2 блокируемых отверстия в дистальной части и 8 и 10 отверстия в диафизарной части пластины. Блокируемые отверстия не должны быть совмещены с овальными компрессионными отверстиями. Конструкция пластин должна позволят их интраоперационный изгиб. Имплантаты должны быть оценены по критериям безопасности и совместимости с процедурами магнитно-резонансной томографии. Толщина пластин 1,8 мм. Маркировка пластин зеленым цветом.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r>
  </si>
  <si>
    <t xml:space="preserve">Кусачки для проволоки </t>
  </si>
  <si>
    <r>
      <rPr>
        <b/>
        <sz val="11"/>
        <color theme="1"/>
        <rFont val="Times New Roman"/>
        <family val="1"/>
        <charset val="204"/>
      </rPr>
      <t xml:space="preserve">Кусачки для проволоки  </t>
    </r>
    <r>
      <rPr>
        <sz val="11"/>
        <color theme="1"/>
        <rFont val="Times New Roman"/>
        <family val="1"/>
        <charset val="204"/>
      </rPr>
      <t>- Кусачки для проволоки 230мм – Длина инструмента 230мм, ширина в разложенном виде 81мм. 2 рычага пересекающихся на расстоянии 83мм от конца клещей, рычаги изогнуты под углом 28° и по радиусу R100мм, ширина рычага 12,6мм, на внешней поверхности рычагов расположены выемки под пальцы. На внутренней стороне рычагов зафиксированы упругие изогнутые пластинки, которые отталкиваясь друг от друга, возвращают рычаги в исходное положение после ослабления давления. Рабочая часть кусачек – острые губки. Ширина каждой губки 15мм, длина 26мм, изогнуты относительно рычагов под углом 30°. Губки и рычаги соединены в 4 пунктаз. Материал изготовления: Медицинская антикоррозийная сталь.</t>
    </r>
  </si>
  <si>
    <t>Выгибатель многогранный для рекон.пластин</t>
  </si>
  <si>
    <t>Выгибатель для реконструктивных пластин прямой</t>
  </si>
  <si>
    <r>
      <rPr>
        <b/>
        <sz val="11"/>
        <color theme="1"/>
        <rFont val="Times New Roman"/>
        <family val="1"/>
        <charset val="204"/>
      </rPr>
      <t>Выгибатель многогранный для реконструктивных пластин</t>
    </r>
    <r>
      <rPr>
        <sz val="11"/>
        <color theme="1"/>
        <rFont val="Times New Roman"/>
        <family val="1"/>
        <charset val="204"/>
      </rPr>
      <t xml:space="preserve"> - Длина выгибателя 245мм. шириниа. 2 рычага длиной 245мм каждый, соединены перекладиной. Рычаги выгнуты под разными радиусами, что в сложеном виде даёт расстояние между концами рычагов 130мм. В нижнем рычаге рабочей части выгибателя находится углубление радиусом R8. В верхнем рычаге рабочей части выгибателя находится шаровидный штифт диаметром 8мм и высотой 6,5мм. Коснструкция служит для размещения пластины в углублении и в зависимости от силы нажима шаровидного штифта, предать форму пластине. Материал изготовления: Медицинская антикаррозийная сталь.</t>
    </r>
  </si>
  <si>
    <r>
      <rPr>
        <b/>
        <sz val="11"/>
        <color theme="1"/>
        <rFont val="Times New Roman"/>
        <family val="1"/>
        <charset val="204"/>
      </rPr>
      <t xml:space="preserve">Выгибатель для реконструктивных пластин прямой </t>
    </r>
    <r>
      <rPr>
        <sz val="11"/>
        <color theme="1"/>
        <rFont val="Times New Roman"/>
        <family val="1"/>
        <charset val="204"/>
      </rPr>
      <t xml:space="preserve">- Длина 200мм, ширина 14мм, толщина 10мм, один конец изогнут под прямым углом, длина 25мм. Со стороны изогнутого конца выгибатель формы камертон, ширина щели 4мм, длина 30мм. У конца второй стороны выгибателя находятся два штифта под отверстия пластин. Штифты находятся в траншеях, бока которых блокируют пластину. Ширина траншеи 12мм, глубина 5,5мм, штифты овальные, больший размером 6,4мм х 7,4мм, меньший размером 4,4мм х 5,4мм. </t>
    </r>
  </si>
  <si>
    <t xml:space="preserve">Пластина реконструктивная прямая-3,5мм 16отв.,22отв </t>
  </si>
  <si>
    <r>
      <rPr>
        <b/>
        <sz val="11"/>
        <color theme="1"/>
        <rFont val="Times New Roman"/>
        <family val="1"/>
        <charset val="204"/>
      </rPr>
      <t xml:space="preserve">Пластина реконструктивная прямая-3,5мм 16отв.,22отв </t>
    </r>
    <r>
      <rPr>
        <sz val="11"/>
        <color theme="1"/>
        <rFont val="Times New Roman"/>
        <family val="1"/>
        <charset val="204"/>
      </rPr>
      <t xml:space="preserve"> - Пластина реконструктивная прямая 3,5 - Толщина пластины 2,8мм. Пластина прямая. Длина пластины 222мм, 160мм, ширина 10мм, ширина пластины между отверстиями 5мм, число отверстий 16 и 22, расстояние между отверстиями 12мм, диаметр отверстия 4,5мм. Отверстия компрессионные фазированные, размер фазки 1,4х45мм, позволяют провести компрессию на промежутке 1мм. У конца пластины с обеих сторон расположены отверстия диаметром 2,2мм под спицы Киршнера на расстоянии 2,5мм.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r>
  </si>
  <si>
    <t>Винт кортикальный самонарезающий 3.5x50мм, 100мм</t>
  </si>
  <si>
    <r>
      <rPr>
        <b/>
        <sz val="11"/>
        <color theme="1"/>
        <rFont val="Times New Roman"/>
        <family val="1"/>
        <charset val="204"/>
      </rPr>
      <t>Винт кортикальный самонарезающий 3.5x50мм, 100мм</t>
    </r>
    <r>
      <rPr>
        <sz val="11"/>
        <color theme="1"/>
        <rFont val="Times New Roman"/>
        <family val="1"/>
        <charset val="204"/>
      </rPr>
      <t xml:space="preserve"> - Винт кортикальный самонарезающий 3,5 - Винт длиной 50мм, 110мм. Резьба двухзаходная диаметром 3,5мм. Резьба на винте полная. Головка винта полупотайная, высотой 2,6мм под отвертку типа Torx T15,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золотого цвета.</t>
    </r>
  </si>
  <si>
    <t>Винт кортикальный самонарезающий 4.5x 50мм, 110мм, T.</t>
  </si>
  <si>
    <r>
      <rPr>
        <b/>
        <sz val="11"/>
        <color theme="1"/>
        <rFont val="Times New Roman"/>
        <family val="1"/>
        <charset val="204"/>
      </rPr>
      <t>Винт кортикальный самонарезающий 4.5x 50мм, 110мм, T.</t>
    </r>
    <r>
      <rPr>
        <sz val="11"/>
        <color theme="1"/>
        <rFont val="Times New Roman"/>
        <family val="1"/>
        <charset val="204"/>
      </rPr>
      <t xml:space="preserve"> - Винт кортикальный самонарезающий 4,5 - Винт длиной 50мм, 110мм. Резьба двухзаходная диаметром 4,5мм. Резьба на винте полная. Головка винта полупотайная, высотой 3,7мм под отвертку типа Torx T25, глубина шлица 2,9мм.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золотого цвета.</t>
    </r>
  </si>
  <si>
    <t>Винт кортикальный самонарезающий 3,5 х 50мм, 110мм, T.</t>
  </si>
  <si>
    <r>
      <rPr>
        <b/>
        <sz val="11"/>
        <color theme="1"/>
        <rFont val="Times New Roman"/>
        <family val="1"/>
        <charset val="204"/>
      </rPr>
      <t xml:space="preserve">Винт кортикальный самонарезающий 3,5 х 50мм, 110мм, T. </t>
    </r>
    <r>
      <rPr>
        <sz val="11"/>
        <color theme="1"/>
        <rFont val="Times New Roman"/>
        <family val="1"/>
        <charset val="204"/>
      </rPr>
      <t>- Винт кортикальный самонарезающий 3,5 - Винт длиной 50мм, 110мм. Резьба двухзаходная диаметром 3,5мм. Резьба на винте полная. Головка винта полупотайная, высотой 2,6мм под отвертку типа Torx T15,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золотого цвета.</t>
    </r>
  </si>
  <si>
    <t>с 19.09.2024 г.  по  25.09.2024 г.</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</si>
  <si>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26.09.2024  года.</t>
  </si>
  <si>
    <t>Конверты с ценовыми предложениями будут вскрываться в 11-00 часов 26.09.2024 года, по адресу Мангистауская область,Бейнеуский р-он,с.Бейнеу,"Бейнеуская центральная районная больница" ул Тобанияза дом 1Д, 1 этаж, кабинет гос.закупки.</t>
  </si>
  <si>
    <r>
      <t xml:space="preserve">75.Потенциальный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                                                                           76.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приложению 5 и (или) 6 настоящих Правил.                                                                                                                                                                                     </t>
    </r>
    <r>
      <rPr>
        <b/>
        <u/>
        <sz val="11"/>
        <color theme="1"/>
        <rFont val="Calibri"/>
        <family val="2"/>
        <charset val="204"/>
        <scheme val="minor"/>
      </rPr>
      <t>Примечание:</t>
    </r>
    <r>
      <rPr>
        <b/>
        <sz val="11"/>
        <color theme="1"/>
        <rFont val="Calibri"/>
        <family val="2"/>
        <charset val="204"/>
        <scheme val="minor"/>
      </rPr>
      <t xml:space="preserve"> просьба указать в ценовом предложений электронный адрес потенциального поставщика для отправки протокола итогов , в случае признания его Победителем.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</si>
</sst>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0"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2"/>
      <color theme="1"/>
      <name val="Times New Roman"/>
      <family val="1"/>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sz val="11"/>
      <color theme="1"/>
      <name val="Times New Roman"/>
      <family val="1"/>
      <charset val="204"/>
    </font>
    <font>
      <b/>
      <sz val="12"/>
      <color theme="1"/>
      <name val="Times New Roman"/>
      <family val="1"/>
      <charset val="204"/>
    </font>
    <font>
      <sz val="14"/>
      <color theme="1"/>
      <name val="Times New Roman"/>
      <family val="1"/>
      <charset val="204"/>
    </font>
    <font>
      <sz val="10"/>
      <color theme="1"/>
      <name val="Times New Roman"/>
      <family val="1"/>
      <charset val="204"/>
    </font>
    <font>
      <b/>
      <sz val="14"/>
      <color theme="1"/>
      <name val="Times New Roman"/>
      <family val="1"/>
      <charset val="204"/>
    </font>
    <font>
      <b/>
      <sz val="12"/>
      <color theme="1"/>
      <name val="Calibri"/>
      <family val="2"/>
      <charset val="204"/>
      <scheme val="minor"/>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theme="1"/>
      <name val="Times New Roman"/>
      <family val="1"/>
      <charset val="204"/>
    </font>
    <font>
      <b/>
      <u/>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43" fontId="6" fillId="0" borderId="0" applyFont="0" applyFill="0" applyBorder="0" applyAlignment="0" applyProtection="0"/>
  </cellStyleXfs>
  <cellXfs count="65">
    <xf numFmtId="0" fontId="0" fillId="0" borderId="0" xfId="0"/>
    <xf numFmtId="0" fontId="0" fillId="0" borderId="0" xfId="0" applyAlignment="1">
      <alignment wrapText="1"/>
    </xf>
    <xf numFmtId="0" fontId="0" fillId="0" borderId="0" xfId="0" applyBorder="1"/>
    <xf numFmtId="0" fontId="1" fillId="0" borderId="0" xfId="0" applyFont="1" applyAlignment="1">
      <alignment wrapText="1"/>
    </xf>
    <xf numFmtId="3" fontId="0" fillId="0" borderId="0" xfId="0" applyNumberFormat="1"/>
    <xf numFmtId="0" fontId="1" fillId="0" borderId="0" xfId="0" applyFont="1"/>
    <xf numFmtId="0" fontId="3" fillId="0" borderId="0" xfId="0" applyFont="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3" fontId="0" fillId="0" borderId="1" xfId="0" applyNumberFormat="1" applyBorder="1" applyAlignment="1">
      <alignment horizontal="center" vertical="center"/>
    </xf>
    <xf numFmtId="43" fontId="4" fillId="2" borderId="1" xfId="2" applyFont="1" applyFill="1" applyBorder="1" applyAlignment="1">
      <alignment vertical="center"/>
    </xf>
    <xf numFmtId="3" fontId="0" fillId="0" borderId="0" xfId="0" applyNumberFormat="1" applyBorder="1" applyAlignment="1">
      <alignment horizontal="center" vertical="center"/>
    </xf>
    <xf numFmtId="0" fontId="11" fillId="0" borderId="0" xfId="0" applyFont="1" applyBorder="1"/>
    <xf numFmtId="0" fontId="11" fillId="0" borderId="0" xfId="0" applyFont="1" applyBorder="1" applyAlignment="1">
      <alignment horizontal="center"/>
    </xf>
    <xf numFmtId="0" fontId="3" fillId="0" borderId="0" xfId="0" applyFont="1" applyBorder="1" applyAlignment="1">
      <alignment horizontal="center"/>
    </xf>
    <xf numFmtId="0" fontId="10" fillId="0" borderId="0" xfId="0" applyFont="1" applyBorder="1" applyAlignment="1">
      <alignment horizontal="center" vertical="center" wrapText="1"/>
    </xf>
    <xf numFmtId="43" fontId="1" fillId="0" borderId="0" xfId="2" applyFont="1" applyBorder="1"/>
    <xf numFmtId="2" fontId="0" fillId="0" borderId="0" xfId="0" applyNumberFormat="1" applyBorder="1" applyAlignment="1">
      <alignment horizontal="center"/>
    </xf>
    <xf numFmtId="2" fontId="0" fillId="0" borderId="0" xfId="0" applyNumberFormat="1" applyBorder="1" applyAlignment="1">
      <alignment horizontal="center" vertical="center"/>
    </xf>
    <xf numFmtId="0" fontId="7" fillId="3" borderId="2" xfId="0" applyFont="1" applyFill="1" applyBorder="1" applyAlignment="1">
      <alignment horizontal="center" vertical="center"/>
    </xf>
    <xf numFmtId="0" fontId="12" fillId="0" borderId="0" xfId="0" applyFont="1" applyBorder="1" applyAlignment="1">
      <alignment vertical="center" wrapText="1"/>
    </xf>
    <xf numFmtId="0" fontId="8" fillId="0" borderId="6"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vertical="center" wrapText="1"/>
    </xf>
    <xf numFmtId="0" fontId="9" fillId="0" borderId="1" xfId="0" applyFont="1" applyBorder="1" applyAlignment="1">
      <alignment horizontal="center" vertical="center"/>
    </xf>
    <xf numFmtId="43" fontId="14" fillId="0" borderId="1" xfId="2" applyFont="1" applyBorder="1" applyAlignment="1">
      <alignment vertical="center"/>
    </xf>
    <xf numFmtId="0" fontId="0" fillId="2" borderId="0" xfId="0" applyFill="1" applyAlignment="1">
      <alignment wrapText="1"/>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0" fillId="2" borderId="0" xfId="0" applyFill="1"/>
    <xf numFmtId="3" fontId="9" fillId="0" borderId="4"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2" borderId="4" xfId="0" applyFont="1" applyFill="1" applyBorder="1" applyAlignment="1">
      <alignment vertical="top"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7" xfId="0" applyFont="1" applyFill="1" applyBorder="1" applyAlignment="1">
      <alignment vertical="top" wrapText="1"/>
    </xf>
    <xf numFmtId="0" fontId="15" fillId="0" borderId="1" xfId="0" applyFont="1" applyBorder="1" applyAlignment="1">
      <alignment vertical="top" wrapText="1"/>
    </xf>
    <xf numFmtId="0" fontId="18" fillId="2" borderId="8" xfId="0" applyFont="1" applyFill="1" applyBorder="1" applyAlignment="1">
      <alignment vertical="top" wrapText="1"/>
    </xf>
    <xf numFmtId="0" fontId="16" fillId="0" borderId="1" xfId="0" applyFont="1" applyBorder="1" applyAlignment="1">
      <alignment vertical="center" wrapText="1"/>
    </xf>
    <xf numFmtId="0" fontId="16" fillId="0" borderId="2" xfId="0" applyFont="1" applyBorder="1" applyAlignment="1">
      <alignment vertical="top" wrapText="1"/>
    </xf>
    <xf numFmtId="0" fontId="16" fillId="0" borderId="1" xfId="0" applyFont="1" applyBorder="1" applyAlignment="1">
      <alignment vertical="top" wrapText="1"/>
    </xf>
    <xf numFmtId="0" fontId="12" fillId="0" borderId="1" xfId="0" applyFont="1" applyBorder="1" applyAlignment="1">
      <alignment vertical="top" wrapText="1"/>
    </xf>
    <xf numFmtId="0" fontId="1" fillId="0" borderId="0" xfId="0" applyFont="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4" xfId="0" applyFont="1" applyBorder="1" applyAlignment="1">
      <alignment horizontal="center"/>
    </xf>
    <xf numFmtId="0" fontId="1" fillId="0" borderId="6" xfId="0" applyFont="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0"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2" borderId="0" xfId="0" applyFont="1" applyFill="1" applyAlignment="1">
      <alignment horizontal="right"/>
    </xf>
    <xf numFmtId="0" fontId="0" fillId="2" borderId="1" xfId="0" applyFill="1" applyBorder="1" applyAlignment="1">
      <alignment wrapText="1"/>
    </xf>
    <xf numFmtId="0" fontId="0" fillId="2" borderId="1" xfId="0" applyFill="1" applyBorder="1" applyAlignment="1">
      <alignment horizontal="left" vertical="center"/>
    </xf>
    <xf numFmtId="0" fontId="10" fillId="0" borderId="11" xfId="0" applyFont="1" applyBorder="1" applyAlignment="1">
      <alignment horizontal="center" vertical="center" wrapText="1"/>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workbookViewId="0">
      <selection activeCell="D4" sqref="D4:D9"/>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8" x14ac:dyDescent="0.25">
      <c r="C3" s="3"/>
    </row>
    <row r="4" spans="3:8" x14ac:dyDescent="0.25">
      <c r="C4" s="27"/>
      <c r="D4" s="61" t="s">
        <v>62</v>
      </c>
    </row>
    <row r="5" spans="3:8" ht="45" x14ac:dyDescent="0.25">
      <c r="C5" s="28" t="s">
        <v>0</v>
      </c>
      <c r="D5" s="62" t="s">
        <v>7</v>
      </c>
    </row>
    <row r="6" spans="3:8" ht="96" customHeight="1" x14ac:dyDescent="0.25">
      <c r="C6" s="29" t="s">
        <v>23</v>
      </c>
      <c r="D6" s="63" t="s">
        <v>17</v>
      </c>
    </row>
    <row r="7" spans="3:8" ht="18" customHeight="1" x14ac:dyDescent="0.25">
      <c r="C7" s="28" t="s">
        <v>1</v>
      </c>
      <c r="D7" s="63" t="s">
        <v>17</v>
      </c>
    </row>
    <row r="8" spans="3:8" ht="60" x14ac:dyDescent="0.25">
      <c r="C8" s="30" t="s">
        <v>2</v>
      </c>
      <c r="D8" s="62" t="s">
        <v>63</v>
      </c>
    </row>
    <row r="9" spans="3:8" ht="63.75" customHeight="1" x14ac:dyDescent="0.25">
      <c r="C9" s="30" t="s">
        <v>3</v>
      </c>
      <c r="D9" s="62" t="s">
        <v>64</v>
      </c>
      <c r="H9" s="2" t="s">
        <v>6</v>
      </c>
    </row>
    <row r="10" spans="3:8" x14ac:dyDescent="0.25">
      <c r="C10" s="27"/>
      <c r="D10" s="31"/>
    </row>
    <row r="11" spans="3:8" x14ac:dyDescent="0.25">
      <c r="C11" s="27"/>
      <c r="D11" s="31"/>
    </row>
    <row r="12" spans="3:8" ht="169.5" customHeight="1" x14ac:dyDescent="0.25">
      <c r="C12" s="60" t="s">
        <v>65</v>
      </c>
      <c r="D12" s="60"/>
    </row>
    <row r="13" spans="3:8" ht="32.25" customHeight="1" x14ac:dyDescent="0.25">
      <c r="C13" s="44"/>
      <c r="D13" s="44"/>
    </row>
    <row r="18" spans="1:1" x14ac:dyDescent="0.25">
      <c r="A18" t="s">
        <v>20</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13" workbookViewId="0">
      <selection activeCell="F4" sqref="F4:F20"/>
    </sheetView>
  </sheetViews>
  <sheetFormatPr defaultRowHeight="15" x14ac:dyDescent="0.25"/>
  <cols>
    <col min="1" max="1" width="4.7109375" customWidth="1"/>
    <col min="2" max="2" width="50.140625" customWidth="1"/>
    <col min="3" max="3" width="10.28515625" customWidth="1"/>
    <col min="4" max="4" width="13.140625" customWidth="1"/>
    <col min="5" max="5" width="23.42578125" customWidth="1"/>
    <col min="6" max="6" width="18.28515625" customWidth="1"/>
    <col min="7" max="7" width="20.7109375" customWidth="1"/>
    <col min="9" max="9" width="11" bestFit="1" customWidth="1"/>
  </cols>
  <sheetData>
    <row r="1" spans="1:9" ht="26.25" hidden="1" customHeight="1" x14ac:dyDescent="0.25"/>
    <row r="2" spans="1:9" ht="26.25" customHeight="1" x14ac:dyDescent="0.25">
      <c r="G2" t="s">
        <v>22</v>
      </c>
    </row>
    <row r="3" spans="1:9" ht="57" customHeight="1" x14ac:dyDescent="0.25">
      <c r="A3" s="7" t="s">
        <v>4</v>
      </c>
      <c r="B3" s="19" t="s">
        <v>28</v>
      </c>
      <c r="C3" s="19" t="s">
        <v>5</v>
      </c>
      <c r="D3" s="22" t="s">
        <v>9</v>
      </c>
      <c r="E3" s="8" t="s">
        <v>10</v>
      </c>
      <c r="F3" s="8" t="s">
        <v>11</v>
      </c>
      <c r="G3" s="8" t="s">
        <v>12</v>
      </c>
    </row>
    <row r="4" spans="1:9" ht="185.25" customHeight="1" x14ac:dyDescent="0.25">
      <c r="A4" s="32">
        <v>1</v>
      </c>
      <c r="B4" s="34" t="s">
        <v>29</v>
      </c>
      <c r="C4" s="33" t="s">
        <v>25</v>
      </c>
      <c r="D4" s="33">
        <v>1</v>
      </c>
      <c r="E4" s="21" t="s">
        <v>13</v>
      </c>
      <c r="F4" s="50" t="s">
        <v>24</v>
      </c>
      <c r="G4" s="10">
        <v>224747</v>
      </c>
      <c r="I4" s="17"/>
    </row>
    <row r="5" spans="1:9" ht="169.5" customHeight="1" x14ac:dyDescent="0.25">
      <c r="A5" s="32">
        <v>2</v>
      </c>
      <c r="B5" s="34" t="s">
        <v>32</v>
      </c>
      <c r="C5" s="33" t="s">
        <v>25</v>
      </c>
      <c r="D5" s="33">
        <v>1</v>
      </c>
      <c r="E5" s="21" t="s">
        <v>13</v>
      </c>
      <c r="F5" s="51"/>
      <c r="G5" s="10">
        <v>272907</v>
      </c>
      <c r="I5" s="17"/>
    </row>
    <row r="6" spans="1:9" ht="165.75" customHeight="1" x14ac:dyDescent="0.25">
      <c r="A6" s="32">
        <v>3</v>
      </c>
      <c r="B6" s="34" t="s">
        <v>33</v>
      </c>
      <c r="C6" s="33" t="s">
        <v>25</v>
      </c>
      <c r="D6" s="33">
        <v>1</v>
      </c>
      <c r="E6" s="21" t="s">
        <v>13</v>
      </c>
      <c r="F6" s="51"/>
      <c r="G6" s="10">
        <v>260064</v>
      </c>
      <c r="I6" s="17"/>
    </row>
    <row r="7" spans="1:9" ht="182.25" customHeight="1" x14ac:dyDescent="0.25">
      <c r="A7" s="32">
        <v>4</v>
      </c>
      <c r="B7" s="34" t="s">
        <v>35</v>
      </c>
      <c r="C7" s="33" t="s">
        <v>25</v>
      </c>
      <c r="D7" s="33">
        <v>1</v>
      </c>
      <c r="E7" s="21" t="s">
        <v>13</v>
      </c>
      <c r="F7" s="51"/>
      <c r="G7" s="10">
        <v>133243</v>
      </c>
      <c r="I7" s="17"/>
    </row>
    <row r="8" spans="1:9" ht="166.5" customHeight="1" x14ac:dyDescent="0.25">
      <c r="A8" s="32">
        <v>5</v>
      </c>
      <c r="B8" s="37" t="s">
        <v>37</v>
      </c>
      <c r="C8" s="33" t="s">
        <v>25</v>
      </c>
      <c r="D8" s="33">
        <v>1</v>
      </c>
      <c r="E8" s="21" t="s">
        <v>13</v>
      </c>
      <c r="F8" s="51"/>
      <c r="G8" s="10">
        <v>531975</v>
      </c>
      <c r="I8" s="17"/>
    </row>
    <row r="9" spans="1:9" ht="366" customHeight="1" x14ac:dyDescent="0.25">
      <c r="A9" s="32">
        <v>6</v>
      </c>
      <c r="B9" s="38" t="s">
        <v>39</v>
      </c>
      <c r="C9" s="35" t="s">
        <v>25</v>
      </c>
      <c r="D9" s="33">
        <v>4</v>
      </c>
      <c r="E9" s="21" t="s">
        <v>13</v>
      </c>
      <c r="F9" s="51"/>
      <c r="G9" s="10">
        <v>321032</v>
      </c>
      <c r="I9" s="17"/>
    </row>
    <row r="10" spans="1:9" ht="357" customHeight="1" x14ac:dyDescent="0.25">
      <c r="A10" s="32">
        <v>7</v>
      </c>
      <c r="B10" s="39" t="s">
        <v>41</v>
      </c>
      <c r="C10" s="33" t="s">
        <v>25</v>
      </c>
      <c r="D10" s="33">
        <v>2</v>
      </c>
      <c r="E10" s="21" t="s">
        <v>13</v>
      </c>
      <c r="F10" s="51"/>
      <c r="G10" s="10">
        <v>284418</v>
      </c>
      <c r="I10" s="17"/>
    </row>
    <row r="11" spans="1:9" ht="276.75" customHeight="1" x14ac:dyDescent="0.25">
      <c r="A11" s="32">
        <v>8</v>
      </c>
      <c r="B11" s="34" t="s">
        <v>43</v>
      </c>
      <c r="C11" s="33" t="s">
        <v>25</v>
      </c>
      <c r="D11" s="33">
        <v>2</v>
      </c>
      <c r="E11" s="21" t="s">
        <v>13</v>
      </c>
      <c r="F11" s="51"/>
      <c r="G11" s="10">
        <v>284418</v>
      </c>
      <c r="I11" s="17"/>
    </row>
    <row r="12" spans="1:9" ht="391.5" customHeight="1" x14ac:dyDescent="0.25">
      <c r="A12" s="32">
        <v>9</v>
      </c>
      <c r="B12" s="34" t="s">
        <v>45</v>
      </c>
      <c r="C12" s="33" t="s">
        <v>25</v>
      </c>
      <c r="D12" s="33">
        <v>5</v>
      </c>
      <c r="E12" s="21" t="s">
        <v>13</v>
      </c>
      <c r="F12" s="51"/>
      <c r="G12" s="10">
        <v>263350</v>
      </c>
      <c r="I12" s="17"/>
    </row>
    <row r="13" spans="1:9" ht="291" customHeight="1" x14ac:dyDescent="0.25">
      <c r="A13" s="32">
        <v>10</v>
      </c>
      <c r="B13" s="34" t="s">
        <v>47</v>
      </c>
      <c r="C13" s="33" t="s">
        <v>25</v>
      </c>
      <c r="D13" s="33">
        <v>5</v>
      </c>
      <c r="E13" s="21" t="s">
        <v>13</v>
      </c>
      <c r="F13" s="51"/>
      <c r="G13" s="10">
        <v>257790</v>
      </c>
      <c r="I13" s="17"/>
    </row>
    <row r="14" spans="1:9" ht="228.75" customHeight="1" x14ac:dyDescent="0.25">
      <c r="A14" s="32">
        <v>11</v>
      </c>
      <c r="B14" s="34" t="s">
        <v>49</v>
      </c>
      <c r="C14" s="33" t="s">
        <v>25</v>
      </c>
      <c r="D14" s="33">
        <v>1</v>
      </c>
      <c r="E14" s="21" t="s">
        <v>13</v>
      </c>
      <c r="F14" s="51"/>
      <c r="G14" s="10">
        <v>267874</v>
      </c>
      <c r="I14" s="17"/>
    </row>
    <row r="15" spans="1:9" ht="209.25" customHeight="1" x14ac:dyDescent="0.25">
      <c r="A15" s="32">
        <v>12</v>
      </c>
      <c r="B15" s="34" t="s">
        <v>52</v>
      </c>
      <c r="C15" s="33" t="s">
        <v>25</v>
      </c>
      <c r="D15" s="33">
        <v>1</v>
      </c>
      <c r="E15" s="21" t="s">
        <v>13</v>
      </c>
      <c r="F15" s="51"/>
      <c r="G15" s="10">
        <v>549025</v>
      </c>
      <c r="I15" s="17"/>
    </row>
    <row r="16" spans="1:9" ht="163.5" customHeight="1" x14ac:dyDescent="0.25">
      <c r="A16" s="32">
        <v>13</v>
      </c>
      <c r="B16" s="34" t="s">
        <v>53</v>
      </c>
      <c r="C16" s="33" t="s">
        <v>25</v>
      </c>
      <c r="D16" s="33">
        <v>1</v>
      </c>
      <c r="E16" s="21" t="s">
        <v>13</v>
      </c>
      <c r="F16" s="51"/>
      <c r="G16" s="10">
        <v>235984</v>
      </c>
      <c r="I16" s="17"/>
    </row>
    <row r="17" spans="1:9" ht="333" customHeight="1" x14ac:dyDescent="0.25">
      <c r="A17" s="32">
        <v>14</v>
      </c>
      <c r="B17" s="34" t="s">
        <v>55</v>
      </c>
      <c r="C17" s="33" t="s">
        <v>25</v>
      </c>
      <c r="D17" s="33">
        <v>4</v>
      </c>
      <c r="E17" s="21" t="s">
        <v>13</v>
      </c>
      <c r="F17" s="51"/>
      <c r="G17" s="10">
        <v>401800</v>
      </c>
      <c r="I17" s="17"/>
    </row>
    <row r="18" spans="1:9" ht="331.5" customHeight="1" x14ac:dyDescent="0.25">
      <c r="A18" s="32">
        <v>15</v>
      </c>
      <c r="B18" s="34" t="s">
        <v>57</v>
      </c>
      <c r="C18" s="33" t="s">
        <v>25</v>
      </c>
      <c r="D18" s="33">
        <v>60</v>
      </c>
      <c r="E18" s="21" t="s">
        <v>13</v>
      </c>
      <c r="F18" s="51"/>
      <c r="G18" s="10">
        <v>227220</v>
      </c>
      <c r="I18" s="17"/>
    </row>
    <row r="19" spans="1:9" ht="333.75" customHeight="1" x14ac:dyDescent="0.25">
      <c r="A19" s="32">
        <v>16</v>
      </c>
      <c r="B19" s="34" t="s">
        <v>59</v>
      </c>
      <c r="C19" s="33" t="s">
        <v>25</v>
      </c>
      <c r="D19" s="33">
        <v>50</v>
      </c>
      <c r="E19" s="21" t="s">
        <v>13</v>
      </c>
      <c r="F19" s="51"/>
      <c r="G19" s="10">
        <v>298300</v>
      </c>
      <c r="I19" s="17"/>
    </row>
    <row r="20" spans="1:9" ht="336" customHeight="1" x14ac:dyDescent="0.25">
      <c r="A20" s="32">
        <v>17</v>
      </c>
      <c r="B20" s="36" t="s">
        <v>61</v>
      </c>
      <c r="C20" s="33" t="s">
        <v>25</v>
      </c>
      <c r="D20" s="33">
        <v>50</v>
      </c>
      <c r="E20" s="21" t="s">
        <v>13</v>
      </c>
      <c r="F20" s="64"/>
      <c r="G20" s="10">
        <v>248550</v>
      </c>
      <c r="I20" s="18"/>
    </row>
    <row r="21" spans="1:9" ht="27" customHeight="1" x14ac:dyDescent="0.25">
      <c r="A21" s="9"/>
      <c r="B21" s="24" t="s">
        <v>26</v>
      </c>
      <c r="C21" s="25"/>
      <c r="D21" s="25"/>
      <c r="E21" s="21"/>
      <c r="F21" s="23"/>
      <c r="G21" s="26">
        <f>SUM(G4:G20)</f>
        <v>5062697</v>
      </c>
    </row>
    <row r="22" spans="1:9" ht="27" customHeight="1" x14ac:dyDescent="0.3">
      <c r="A22" s="11"/>
      <c r="B22" s="20"/>
      <c r="C22" s="13"/>
      <c r="D22" s="12"/>
      <c r="E22" s="14"/>
      <c r="F22" s="15"/>
      <c r="G22" s="16"/>
    </row>
    <row r="23" spans="1:9" ht="27" customHeight="1" x14ac:dyDescent="0.25">
      <c r="A23" s="4"/>
      <c r="B23" s="20"/>
      <c r="C23" s="5"/>
      <c r="E23" s="6"/>
      <c r="F23" s="6"/>
      <c r="G23" s="5" t="s">
        <v>21</v>
      </c>
    </row>
    <row r="24" spans="1:9" ht="27" customHeight="1" x14ac:dyDescent="0.25">
      <c r="A24" s="52" t="s">
        <v>4</v>
      </c>
      <c r="B24" s="59" t="s">
        <v>8</v>
      </c>
      <c r="C24" s="54" t="s">
        <v>18</v>
      </c>
      <c r="D24" s="56" t="s">
        <v>16</v>
      </c>
      <c r="E24" s="57"/>
      <c r="F24" s="57"/>
      <c r="G24" s="58"/>
    </row>
    <row r="25" spans="1:9" ht="27" customHeight="1" x14ac:dyDescent="0.25">
      <c r="A25" s="53"/>
      <c r="B25" s="50"/>
      <c r="C25" s="55"/>
      <c r="D25" s="48" t="s">
        <v>14</v>
      </c>
      <c r="E25" s="49"/>
      <c r="F25" s="48" t="s">
        <v>15</v>
      </c>
      <c r="G25" s="49"/>
    </row>
    <row r="26" spans="1:9" ht="20.100000000000001" customHeight="1" x14ac:dyDescent="0.25">
      <c r="A26" s="32">
        <v>1</v>
      </c>
      <c r="B26" s="40" t="s">
        <v>27</v>
      </c>
      <c r="C26" s="35">
        <v>1</v>
      </c>
      <c r="D26" s="45" t="s">
        <v>19</v>
      </c>
      <c r="E26" s="46"/>
      <c r="F26" s="46"/>
      <c r="G26" s="47"/>
    </row>
    <row r="27" spans="1:9" ht="18" customHeight="1" x14ac:dyDescent="0.25">
      <c r="A27" s="32">
        <v>2</v>
      </c>
      <c r="B27" s="42" t="s">
        <v>30</v>
      </c>
      <c r="C27" s="35">
        <v>1</v>
      </c>
      <c r="D27" s="45" t="s">
        <v>19</v>
      </c>
      <c r="E27" s="46"/>
      <c r="F27" s="46"/>
      <c r="G27" s="47"/>
    </row>
    <row r="28" spans="1:9" ht="19.5" customHeight="1" x14ac:dyDescent="0.25">
      <c r="A28" s="32">
        <v>3</v>
      </c>
      <c r="B28" s="42" t="s">
        <v>31</v>
      </c>
      <c r="C28" s="35">
        <v>1</v>
      </c>
      <c r="D28" s="45" t="s">
        <v>19</v>
      </c>
      <c r="E28" s="46"/>
      <c r="F28" s="46"/>
      <c r="G28" s="47"/>
    </row>
    <row r="29" spans="1:9" ht="20.25" customHeight="1" x14ac:dyDescent="0.25">
      <c r="A29" s="32">
        <v>4</v>
      </c>
      <c r="B29" s="43" t="s">
        <v>34</v>
      </c>
      <c r="C29" s="35">
        <v>1</v>
      </c>
      <c r="D29" s="45" t="s">
        <v>19</v>
      </c>
      <c r="E29" s="46"/>
      <c r="F29" s="46"/>
      <c r="G29" s="47"/>
    </row>
    <row r="30" spans="1:9" ht="31.5" customHeight="1" x14ac:dyDescent="0.25">
      <c r="A30" s="32">
        <v>5</v>
      </c>
      <c r="B30" s="42" t="s">
        <v>36</v>
      </c>
      <c r="C30" s="35">
        <v>1</v>
      </c>
      <c r="D30" s="45" t="s">
        <v>19</v>
      </c>
      <c r="E30" s="46"/>
      <c r="F30" s="46"/>
      <c r="G30" s="47"/>
    </row>
    <row r="31" spans="1:9" ht="24" customHeight="1" x14ac:dyDescent="0.25">
      <c r="A31" s="32">
        <v>6</v>
      </c>
      <c r="B31" s="42" t="s">
        <v>38</v>
      </c>
      <c r="C31" s="35">
        <v>4</v>
      </c>
      <c r="D31" s="45" t="s">
        <v>19</v>
      </c>
      <c r="E31" s="46"/>
      <c r="F31" s="46"/>
      <c r="G31" s="47"/>
    </row>
    <row r="32" spans="1:9" ht="27.75" customHeight="1" x14ac:dyDescent="0.25">
      <c r="A32" s="32">
        <v>7</v>
      </c>
      <c r="B32" s="41" t="s">
        <v>40</v>
      </c>
      <c r="C32" s="35">
        <v>2</v>
      </c>
      <c r="D32" s="45" t="s">
        <v>19</v>
      </c>
      <c r="E32" s="46"/>
      <c r="F32" s="46"/>
      <c r="G32" s="47"/>
    </row>
    <row r="33" spans="1:9" ht="27" customHeight="1" x14ac:dyDescent="0.25">
      <c r="A33" s="32">
        <v>8</v>
      </c>
      <c r="B33" s="42" t="s">
        <v>42</v>
      </c>
      <c r="C33" s="35">
        <v>2</v>
      </c>
      <c r="D33" s="45" t="s">
        <v>19</v>
      </c>
      <c r="E33" s="46"/>
      <c r="F33" s="46"/>
      <c r="G33" s="47"/>
    </row>
    <row r="34" spans="1:9" ht="26.25" customHeight="1" x14ac:dyDescent="0.25">
      <c r="A34" s="32">
        <v>9</v>
      </c>
      <c r="B34" s="42" t="s">
        <v>44</v>
      </c>
      <c r="C34" s="35">
        <v>5</v>
      </c>
      <c r="D34" s="45" t="s">
        <v>19</v>
      </c>
      <c r="E34" s="46"/>
      <c r="F34" s="46"/>
      <c r="G34" s="47"/>
    </row>
    <row r="35" spans="1:9" ht="13.5" customHeight="1" x14ac:dyDescent="0.25">
      <c r="A35" s="32">
        <v>10</v>
      </c>
      <c r="B35" s="42" t="s">
        <v>46</v>
      </c>
      <c r="C35" s="35">
        <v>5</v>
      </c>
      <c r="D35" s="45" t="s">
        <v>19</v>
      </c>
      <c r="E35" s="46"/>
      <c r="F35" s="46"/>
      <c r="G35" s="47"/>
    </row>
    <row r="36" spans="1:9" ht="17.25" customHeight="1" x14ac:dyDescent="0.25">
      <c r="A36" s="32">
        <v>11</v>
      </c>
      <c r="B36" s="42" t="s">
        <v>48</v>
      </c>
      <c r="C36" s="35">
        <v>1</v>
      </c>
      <c r="D36" s="45" t="s">
        <v>19</v>
      </c>
      <c r="E36" s="46"/>
      <c r="F36" s="46"/>
      <c r="G36" s="47"/>
    </row>
    <row r="37" spans="1:9" ht="20.100000000000001" customHeight="1" x14ac:dyDescent="0.25">
      <c r="A37" s="32">
        <v>12</v>
      </c>
      <c r="B37" s="42" t="s">
        <v>50</v>
      </c>
      <c r="C37" s="35">
        <v>1</v>
      </c>
      <c r="D37" s="45" t="s">
        <v>19</v>
      </c>
      <c r="E37" s="46"/>
      <c r="F37" s="46"/>
      <c r="G37" s="47"/>
    </row>
    <row r="38" spans="1:9" ht="18.75" customHeight="1" x14ac:dyDescent="0.25">
      <c r="A38" s="32">
        <v>13</v>
      </c>
      <c r="B38" s="42" t="s">
        <v>51</v>
      </c>
      <c r="C38" s="35">
        <v>1</v>
      </c>
      <c r="D38" s="45" t="s">
        <v>19</v>
      </c>
      <c r="E38" s="46"/>
      <c r="F38" s="46"/>
      <c r="G38" s="47"/>
    </row>
    <row r="39" spans="1:9" ht="20.25" customHeight="1" x14ac:dyDescent="0.25">
      <c r="A39" s="32">
        <v>14</v>
      </c>
      <c r="B39" s="42" t="s">
        <v>54</v>
      </c>
      <c r="C39" s="35">
        <v>4</v>
      </c>
      <c r="D39" s="45" t="s">
        <v>19</v>
      </c>
      <c r="E39" s="46"/>
      <c r="F39" s="46"/>
      <c r="G39" s="47"/>
    </row>
    <row r="40" spans="1:9" ht="15.75" customHeight="1" x14ac:dyDescent="0.25">
      <c r="A40" s="32">
        <v>15</v>
      </c>
      <c r="B40" s="41" t="s">
        <v>56</v>
      </c>
      <c r="C40" s="35">
        <v>60</v>
      </c>
      <c r="D40" s="45" t="s">
        <v>19</v>
      </c>
      <c r="E40" s="46"/>
      <c r="F40" s="46"/>
      <c r="G40" s="47"/>
      <c r="I40" s="2"/>
    </row>
    <row r="41" spans="1:9" x14ac:dyDescent="0.25">
      <c r="A41" s="32">
        <v>16</v>
      </c>
      <c r="B41" s="40" t="s">
        <v>58</v>
      </c>
      <c r="C41" s="35">
        <v>50</v>
      </c>
      <c r="D41" s="45" t="s">
        <v>19</v>
      </c>
      <c r="E41" s="46"/>
      <c r="F41" s="46"/>
      <c r="G41" s="47"/>
    </row>
    <row r="42" spans="1:9" x14ac:dyDescent="0.25">
      <c r="A42" s="32">
        <v>17</v>
      </c>
      <c r="B42" s="40" t="s">
        <v>60</v>
      </c>
      <c r="C42" s="35">
        <v>50</v>
      </c>
      <c r="D42" s="45" t="s">
        <v>19</v>
      </c>
      <c r="E42" s="46"/>
      <c r="F42" s="46"/>
      <c r="G42" s="47"/>
    </row>
  </sheetData>
  <sortState ref="B6:G56">
    <sortCondition ref="B6"/>
  </sortState>
  <mergeCells count="24">
    <mergeCell ref="D40:G40"/>
    <mergeCell ref="D36:G36"/>
    <mergeCell ref="D37:G37"/>
    <mergeCell ref="A24:A25"/>
    <mergeCell ref="C24:C25"/>
    <mergeCell ref="D24:G24"/>
    <mergeCell ref="B24:B25"/>
    <mergeCell ref="D26:G26"/>
    <mergeCell ref="D42:G42"/>
    <mergeCell ref="D41:G41"/>
    <mergeCell ref="D25:E25"/>
    <mergeCell ref="F25:G25"/>
    <mergeCell ref="F4:F20"/>
    <mergeCell ref="D28:G28"/>
    <mergeCell ref="D27:G27"/>
    <mergeCell ref="D29:G29"/>
    <mergeCell ref="D30:G30"/>
    <mergeCell ref="D32:G32"/>
    <mergeCell ref="D33:G33"/>
    <mergeCell ref="D34:G34"/>
    <mergeCell ref="D35:G35"/>
    <mergeCell ref="D31:G31"/>
    <mergeCell ref="D38:G38"/>
    <mergeCell ref="D39:G39"/>
  </mergeCells>
  <pageMargins left="0.39370078740157483" right="0.70866141732283472" top="0.35433070866141736" bottom="0.51181102362204722" header="0.27559055118110237" footer="0.39370078740157483"/>
  <pageSetup paperSize="9"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2024-09-18T09:34:08Z</dcterms:modified>
</cp:coreProperties>
</file>