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20" yWindow="105" windowWidth="15120" windowHeight="8010"/>
  </bookViews>
  <sheets>
    <sheet name="Запрос" sheetId="1" r:id="rId1"/>
    <sheet name="приложения" sheetId="2" r:id="rId2"/>
    <sheet name="Лист3" sheetId="3" state="hidden" r:id="rId3"/>
  </sheets>
  <calcPr calcId="145621"/>
</workbook>
</file>

<file path=xl/calcChain.xml><?xml version="1.0" encoding="utf-8"?>
<calcChain xmlns="http://schemas.openxmlformats.org/spreadsheetml/2006/main">
  <c r="G37" i="2" l="1"/>
</calcChain>
</file>

<file path=xl/sharedStrings.xml><?xml version="1.0" encoding="utf-8"?>
<sst xmlns="http://schemas.openxmlformats.org/spreadsheetml/2006/main" count="198" uniqueCount="67">
  <si>
    <t>1) наименование и адрес заказчика или организатора закупа;</t>
  </si>
  <si>
    <t>3) сроки и условия поставки;</t>
  </si>
  <si>
    <t>4) место представления (приема) документов и окончательный срок подачи ценовых предложений;</t>
  </si>
  <si>
    <t>5) дата, время и место вскрытия конвертов с ценовыми предложениями.</t>
  </si>
  <si>
    <t>№</t>
  </si>
  <si>
    <t>Ед.изм.</t>
  </si>
  <si>
    <t xml:space="preserve">  </t>
  </si>
  <si>
    <t>ГКП на ПХВ "Бейнеуская центральная районная больница"  130100  Мангистауская обл.,Бейнеуский р-он, с.Бейнеу, ул Тобанияза дом 1Д e-mail: beiney-crb.mangystau.kz  Тел: 8/72932/68-345</t>
  </si>
  <si>
    <t>Наименование ИМН</t>
  </si>
  <si>
    <t>Коли-          чество</t>
  </si>
  <si>
    <t>Срок поставки</t>
  </si>
  <si>
    <t>Место поставки</t>
  </si>
  <si>
    <t>Сумма,выделенная для закупа,тенге</t>
  </si>
  <si>
    <t>согласно договора, по заявке  Заказчика</t>
  </si>
  <si>
    <t>Наименование</t>
  </si>
  <si>
    <t>II</t>
  </si>
  <si>
    <t>III</t>
  </si>
  <si>
    <t>IV</t>
  </si>
  <si>
    <t>квартал</t>
  </si>
  <si>
    <t>Указано в приложении  №1,2</t>
  </si>
  <si>
    <t>фл</t>
  </si>
  <si>
    <t xml:space="preserve">   общее    кол-во</t>
  </si>
  <si>
    <t>по заявке Заказчика</t>
  </si>
  <si>
    <t xml:space="preserve"> </t>
  </si>
  <si>
    <t>приложение №2</t>
  </si>
  <si>
    <t>приложение №1</t>
  </si>
  <si>
    <t>I</t>
  </si>
  <si>
    <t>2) международные непатентованные наименования закупаемых лекарственных средств (торговое название - в случае индивидуальной непереносимости), наименования медицинских изделий без указания торговой марки и производителя и их краткая характеристика, описание фармацевтических услуг, объем закупа, место поставки, сумму, выделенную для закупа по каждому лекарственному средству и (или) медицинскому изделию;</t>
  </si>
  <si>
    <t>р-р натрия хлорида 10% 400мл стерильно</t>
  </si>
  <si>
    <t xml:space="preserve">р-р кальция хлорида 5% 200 мл </t>
  </si>
  <si>
    <t>р-р фурацилина 0,02% 200мл стерильно</t>
  </si>
  <si>
    <t>р-р фурацилина 0,02% 400мл стерильно</t>
  </si>
  <si>
    <t>р-р новокаин 2% 200мл стерильно</t>
  </si>
  <si>
    <t>р-р поляризующий 200мл стерильно</t>
  </si>
  <si>
    <t>р-р натрия гидрокарбонат 4% 150мл стерильно</t>
  </si>
  <si>
    <t>р-р Рингера 200мл</t>
  </si>
  <si>
    <t>р-р перекись водорода 27,5% 85,0</t>
  </si>
  <si>
    <t>р-р натрия бромида 3% 400мл</t>
  </si>
  <si>
    <t>р-р перекись водорода 3% 400 мл</t>
  </si>
  <si>
    <t>р-р перекись водорода 6% 400мл</t>
  </si>
  <si>
    <t>р-р перекись водорода 27,5% 400,0</t>
  </si>
  <si>
    <t>р-р формалина 10% 400мл</t>
  </si>
  <si>
    <t>р-р риванола 0,1% 400мл</t>
  </si>
  <si>
    <t>р-р калия йодида 3% 200мл</t>
  </si>
  <si>
    <t>р-р борной кислоты 3%-200мл</t>
  </si>
  <si>
    <t>р-р хлоргексидина 0,05% - 400мл</t>
  </si>
  <si>
    <t>Масло вазелиновое 50,0</t>
  </si>
  <si>
    <t>р-р буферный - 200 мл</t>
  </si>
  <si>
    <t>р-р димексида 5% - 400мл</t>
  </si>
  <si>
    <t>Паста Лассара 100,0</t>
  </si>
  <si>
    <t>р-р фенолфталеина 1% 10,0</t>
  </si>
  <si>
    <t>Масло подсолнечное стерильно 50,0</t>
  </si>
  <si>
    <t>р-р Рингера 400мл</t>
  </si>
  <si>
    <t>Раствор уксусной кислоты 2%-400мл</t>
  </si>
  <si>
    <t>мазь Левомеколь 200,0</t>
  </si>
  <si>
    <t>мазь Метилурациловая 5% 500,0</t>
  </si>
  <si>
    <t>р-р метиленового синего 1% 100,0</t>
  </si>
  <si>
    <t>мазь стрептоцидовая 10% 25,0</t>
  </si>
  <si>
    <t>тюб</t>
  </si>
  <si>
    <t>р-р димексида 2% 200 мл</t>
  </si>
  <si>
    <t>Мангистауская обл., Бейнеуский р-он, с.Бейнеу, ул.Тобанияза, дом 1Д</t>
  </si>
  <si>
    <t>раствор люголя водный  3% - 100,0 мл</t>
  </si>
  <si>
    <t>раствор уксусной кислоты 3% - 100,0мл</t>
  </si>
  <si>
    <t xml:space="preserve">136. Потенциальный поставщик до истечения окончательного срока представления ценовых предложений представляет только одно ценовое предложение в запечатанном виде. Конверт содержит ценовое предложение по форме, утвержденной уполномоченным органом в области здравоохранения, разрешение, подтверждающее права физического или юридического лица на осуществление деятельности или действий (операций), осуществляемое разрешительными органами посредством лицензирования или разрешительной процедуры, в сроки, установленные заказчиком или организатором закупа, а также документы, подтверждающие соответствие предлагаемых лекарственных средств и (или) медицинских изделий требованиям, установленным главой 4 настоящих Правил, а также описание и объем фармацевтических услуг.
137. Представление потенциальным поставщиком ценового предложения является формой выражения его согласия осуществить поставку лекарственных средств и (или) медицинских изделий или оказать фармацевтические услуги с соблюдением условий запроса и типового договора закупа или договора на оказание фармацевтических услуг по форме, утвержденной уполномоченным органом в области здравоохранения.
Примечание: просьба указать в ценовом предложений электронный адрес потенциального поставщика для отправки протокола итогов , в случае признания его Победителем. 
</t>
  </si>
  <si>
    <t>с 31.01.2023 г.  по  06.02.2023 г.</t>
  </si>
  <si>
    <t>Мангистауская обл.,Бейнеуский р-он., с.Бейнеу, ул Тобанияза дом 1Д, Бейнеуская центральная районная больница, 1 этаж, кабинет отдел закупки.  Окончательный срок представления ценовых предложении до 09 часов 00 минут  07.02.2023  года.</t>
  </si>
  <si>
    <t>Конверты с ценовыми предложениями будут вскрываться в 11-00 часов 07.02.2023 года, по адресу Мангистауская область,Бейнеуский р-он,с.Бейнеу,"Бейнеуская центральная районная больница" ул Тобанияза дом 1Д, 1 этаж, кабинет гос.закупки.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</si>
</sst>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1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color rgb="FF000000"/>
      <name val="Consolas"/>
      <family val="3"/>
      <charset val="204"/>
    </font>
    <font>
      <b/>
      <sz val="11"/>
      <color theme="1"/>
      <name val="Arial"/>
      <family val="2"/>
      <charset val="204"/>
    </font>
    <font>
      <sz val="12"/>
      <color theme="1"/>
      <name val="Times New Roman"/>
      <family val="1"/>
      <charset val="204"/>
    </font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5" fillId="0" borderId="0"/>
    <xf numFmtId="43" fontId="6" fillId="0" borderId="0" applyFont="0" applyFill="0" applyBorder="0" applyAlignment="0" applyProtection="0"/>
  </cellStyleXfs>
  <cellXfs count="68">
    <xf numFmtId="0" fontId="0" fillId="0" borderId="0" xfId="0"/>
    <xf numFmtId="0" fontId="0" fillId="0" borderId="0" xfId="0" applyAlignment="1">
      <alignment wrapText="1"/>
    </xf>
    <xf numFmtId="0" fontId="0" fillId="0" borderId="0" xfId="0" applyBorder="1"/>
    <xf numFmtId="0" fontId="1" fillId="0" borderId="0" xfId="0" applyFont="1" applyAlignment="1">
      <alignment wrapText="1"/>
    </xf>
    <xf numFmtId="3" fontId="0" fillId="0" borderId="0" xfId="0" applyNumberFormat="1"/>
    <xf numFmtId="0" fontId="1" fillId="0" borderId="0" xfId="0" applyFont="1"/>
    <xf numFmtId="0" fontId="3" fillId="0" borderId="0" xfId="0" applyFont="1" applyAlignment="1">
      <alignment horizontal="center"/>
    </xf>
    <xf numFmtId="0" fontId="7" fillId="3" borderId="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3" fontId="9" fillId="0" borderId="1" xfId="0" applyNumberFormat="1" applyFont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43" fontId="4" fillId="2" borderId="1" xfId="2" applyFont="1" applyFill="1" applyBorder="1"/>
    <xf numFmtId="0" fontId="9" fillId="2" borderId="1" xfId="0" applyFont="1" applyFill="1" applyBorder="1" applyAlignment="1">
      <alignment horizontal="left" vertical="center" wrapText="1"/>
    </xf>
    <xf numFmtId="0" fontId="1" fillId="0" borderId="5" xfId="0" applyFont="1" applyBorder="1" applyAlignment="1">
      <alignment horizontal="center"/>
    </xf>
    <xf numFmtId="0" fontId="0" fillId="0" borderId="1" xfId="0" applyBorder="1"/>
    <xf numFmtId="0" fontId="11" fillId="0" borderId="1" xfId="0" applyFont="1" applyBorder="1"/>
    <xf numFmtId="0" fontId="11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43" fontId="1" fillId="0" borderId="1" xfId="2" applyFont="1" applyBorder="1"/>
    <xf numFmtId="3" fontId="0" fillId="0" borderId="1" xfId="0" applyNumberFormat="1" applyBorder="1" applyAlignment="1">
      <alignment horizontal="center" vertical="center"/>
    </xf>
    <xf numFmtId="0" fontId="11" fillId="2" borderId="1" xfId="0" applyFont="1" applyFill="1" applyBorder="1"/>
    <xf numFmtId="0" fontId="11" fillId="0" borderId="7" xfId="0" applyFont="1" applyBorder="1" applyAlignment="1">
      <alignment horizontal="center"/>
    </xf>
    <xf numFmtId="0" fontId="11" fillId="0" borderId="3" xfId="0" applyFont="1" applyBorder="1"/>
    <xf numFmtId="0" fontId="11" fillId="0" borderId="1" xfId="0" applyFont="1" applyBorder="1" applyAlignment="1">
      <alignment vertical="center" wrapText="1"/>
    </xf>
    <xf numFmtId="3" fontId="11" fillId="0" borderId="1" xfId="0" applyNumberFormat="1" applyFont="1" applyBorder="1" applyAlignment="1">
      <alignment horizontal="center" vertical="center"/>
    </xf>
    <xf numFmtId="0" fontId="11" fillId="2" borderId="2" xfId="0" applyFont="1" applyFill="1" applyBorder="1" applyAlignment="1">
      <alignment vertical="center"/>
    </xf>
    <xf numFmtId="0" fontId="11" fillId="2" borderId="1" xfId="0" applyFont="1" applyFill="1" applyBorder="1" applyAlignment="1">
      <alignment vertical="center"/>
    </xf>
    <xf numFmtId="0" fontId="11" fillId="2" borderId="1" xfId="0" applyFont="1" applyFill="1" applyBorder="1" applyAlignment="1">
      <alignment wrapText="1"/>
    </xf>
    <xf numFmtId="0" fontId="11" fillId="0" borderId="1" xfId="0" applyFont="1" applyBorder="1" applyAlignment="1">
      <alignment horizontal="center" vertical="center"/>
    </xf>
    <xf numFmtId="43" fontId="4" fillId="2" borderId="1" xfId="2" applyFont="1" applyFill="1" applyBorder="1" applyAlignment="1">
      <alignment vertical="center"/>
    </xf>
    <xf numFmtId="3" fontId="0" fillId="0" borderId="0" xfId="0" applyNumberFormat="1" applyBorder="1" applyAlignment="1">
      <alignment horizontal="center" vertical="center"/>
    </xf>
    <xf numFmtId="0" fontId="11" fillId="0" borderId="0" xfId="0" applyFont="1" applyBorder="1"/>
    <xf numFmtId="0" fontId="11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10" fillId="0" borderId="0" xfId="0" applyFont="1" applyBorder="1" applyAlignment="1">
      <alignment horizontal="center" vertical="center" wrapText="1"/>
    </xf>
    <xf numFmtId="43" fontId="1" fillId="0" borderId="0" xfId="2" applyFont="1" applyBorder="1"/>
    <xf numFmtId="0" fontId="11" fillId="2" borderId="1" xfId="0" applyFont="1" applyFill="1" applyBorder="1" applyAlignment="1">
      <alignment horizontal="center"/>
    </xf>
    <xf numFmtId="3" fontId="11" fillId="2" borderId="1" xfId="0" applyNumberFormat="1" applyFont="1" applyFill="1" applyBorder="1" applyAlignment="1">
      <alignment horizontal="center" vertical="center"/>
    </xf>
    <xf numFmtId="2" fontId="0" fillId="0" borderId="0" xfId="0" applyNumberFormat="1" applyBorder="1" applyAlignment="1">
      <alignment horizontal="center"/>
    </xf>
    <xf numFmtId="2" fontId="0" fillId="0" borderId="0" xfId="0" applyNumberFormat="1" applyBorder="1" applyAlignment="1">
      <alignment horizontal="center" vertical="center"/>
    </xf>
    <xf numFmtId="2" fontId="0" fillId="2" borderId="0" xfId="0" applyNumberFormat="1" applyFill="1" applyBorder="1" applyAlignment="1">
      <alignment horizontal="center"/>
    </xf>
    <xf numFmtId="2" fontId="12" fillId="0" borderId="0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left" wrapText="1"/>
    </xf>
    <xf numFmtId="0" fontId="10" fillId="0" borderId="2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0" fillId="2" borderId="0" xfId="0" applyFill="1" applyAlignment="1">
      <alignment wrapText="1"/>
    </xf>
    <xf numFmtId="0" fontId="1" fillId="2" borderId="0" xfId="0" applyFont="1" applyFill="1" applyAlignment="1">
      <alignment horizontal="right"/>
    </xf>
    <xf numFmtId="0" fontId="2" fillId="2" borderId="1" xfId="0" applyFont="1" applyFill="1" applyBorder="1" applyAlignment="1">
      <alignment wrapText="1"/>
    </xf>
    <xf numFmtId="0" fontId="0" fillId="2" borderId="1" xfId="0" applyFill="1" applyBorder="1" applyAlignment="1">
      <alignment wrapText="1"/>
    </xf>
    <xf numFmtId="0" fontId="2" fillId="2" borderId="1" xfId="0" applyFont="1" applyFill="1" applyBorder="1" applyAlignment="1">
      <alignment horizontal="left" vertical="center" wrapText="1"/>
    </xf>
    <xf numFmtId="0" fontId="0" fillId="2" borderId="1" xfId="0" applyFill="1" applyBorder="1" applyAlignment="1">
      <alignment horizontal="left" vertical="center"/>
    </xf>
    <xf numFmtId="0" fontId="2" fillId="2" borderId="1" xfId="0" applyFont="1" applyFill="1" applyBorder="1" applyAlignment="1">
      <alignment vertical="center" wrapText="1"/>
    </xf>
    <xf numFmtId="0" fontId="0" fillId="2" borderId="0" xfId="0" applyFill="1"/>
    <xf numFmtId="0" fontId="1" fillId="0" borderId="0" xfId="0" applyFont="1" applyAlignment="1">
      <alignment horizontal="left" vertical="top" wrapText="1"/>
    </xf>
  </cellXfs>
  <cellStyles count="3">
    <cellStyle name="Обычный" xfId="0" builtinId="0"/>
    <cellStyle name="Обычный 4" xfId="1"/>
    <cellStyle name="Финансовый" xfId="2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H18"/>
  <sheetViews>
    <sheetView tabSelected="1" topLeftCell="A4" workbookViewId="0">
      <selection activeCell="H9" sqref="H9"/>
    </sheetView>
  </sheetViews>
  <sheetFormatPr defaultRowHeight="15" x14ac:dyDescent="0.25"/>
  <cols>
    <col min="1" max="1" width="3.85546875" customWidth="1"/>
    <col min="2" max="2" width="4.28515625" customWidth="1"/>
    <col min="3" max="3" width="68.42578125" style="1" customWidth="1"/>
    <col min="4" max="4" width="64.140625" customWidth="1"/>
    <col min="5" max="8" width="9.140625" style="2"/>
  </cols>
  <sheetData>
    <row r="3" spans="3:8" x14ac:dyDescent="0.25">
      <c r="C3" s="3"/>
    </row>
    <row r="4" spans="3:8" x14ac:dyDescent="0.25">
      <c r="C4" s="59"/>
      <c r="D4" s="60" t="s">
        <v>64</v>
      </c>
    </row>
    <row r="5" spans="3:8" ht="45" x14ac:dyDescent="0.25">
      <c r="C5" s="61" t="s">
        <v>0</v>
      </c>
      <c r="D5" s="62" t="s">
        <v>7</v>
      </c>
    </row>
    <row r="6" spans="3:8" ht="96" customHeight="1" x14ac:dyDescent="0.25">
      <c r="C6" s="63" t="s">
        <v>27</v>
      </c>
      <c r="D6" s="64" t="s">
        <v>19</v>
      </c>
    </row>
    <row r="7" spans="3:8" ht="18" customHeight="1" x14ac:dyDescent="0.25">
      <c r="C7" s="61" t="s">
        <v>1</v>
      </c>
      <c r="D7" s="64" t="s">
        <v>19</v>
      </c>
    </row>
    <row r="8" spans="3:8" ht="60" x14ac:dyDescent="0.25">
      <c r="C8" s="65" t="s">
        <v>2</v>
      </c>
      <c r="D8" s="62" t="s">
        <v>65</v>
      </c>
    </row>
    <row r="9" spans="3:8" ht="63.75" customHeight="1" x14ac:dyDescent="0.25">
      <c r="C9" s="65" t="s">
        <v>3</v>
      </c>
      <c r="D9" s="62" t="s">
        <v>66</v>
      </c>
      <c r="H9" s="2" t="s">
        <v>6</v>
      </c>
    </row>
    <row r="10" spans="3:8" x14ac:dyDescent="0.25">
      <c r="C10" s="59"/>
      <c r="D10" s="66"/>
    </row>
    <row r="11" spans="3:8" x14ac:dyDescent="0.25">
      <c r="C11" s="59"/>
      <c r="D11" s="66"/>
    </row>
    <row r="12" spans="3:8" ht="212.25" customHeight="1" x14ac:dyDescent="0.25">
      <c r="C12" s="67" t="s">
        <v>63</v>
      </c>
      <c r="D12" s="67"/>
    </row>
    <row r="13" spans="3:8" ht="32.25" customHeight="1" x14ac:dyDescent="0.25">
      <c r="C13" s="45"/>
      <c r="D13" s="45"/>
    </row>
    <row r="18" spans="1:1" x14ac:dyDescent="0.25">
      <c r="A18" t="s">
        <v>23</v>
      </c>
    </row>
  </sheetData>
  <mergeCells count="2">
    <mergeCell ref="C12:D12"/>
    <mergeCell ref="C13:D13"/>
  </mergeCells>
  <pageMargins left="0.70866141732283472" right="0.70866141732283472" top="0.74803149606299213" bottom="0.74803149606299213" header="0.31496062992125984" footer="0.31496062992125984"/>
  <pageSetup paperSize="9" scale="85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75"/>
  <sheetViews>
    <sheetView topLeftCell="A68" workbookViewId="0">
      <selection activeCell="B72" sqref="B72"/>
    </sheetView>
  </sheetViews>
  <sheetFormatPr defaultRowHeight="15" x14ac:dyDescent="0.25"/>
  <cols>
    <col min="1" max="1" width="4.7109375" customWidth="1"/>
    <col min="2" max="2" width="50.140625" customWidth="1"/>
    <col min="3" max="3" width="10.28515625" customWidth="1"/>
    <col min="4" max="4" width="13.140625" customWidth="1"/>
    <col min="5" max="5" width="23.42578125" customWidth="1"/>
    <col min="6" max="6" width="18.28515625" customWidth="1"/>
    <col min="7" max="7" width="20.7109375" customWidth="1"/>
    <col min="9" max="9" width="11" bestFit="1" customWidth="1"/>
  </cols>
  <sheetData>
    <row r="1" spans="1:9" ht="26.25" hidden="1" customHeight="1" x14ac:dyDescent="0.25"/>
    <row r="2" spans="1:9" ht="26.25" customHeight="1" x14ac:dyDescent="0.25">
      <c r="G2" t="s">
        <v>25</v>
      </c>
    </row>
    <row r="3" spans="1:9" ht="57" customHeight="1" x14ac:dyDescent="0.25">
      <c r="A3" s="7" t="s">
        <v>4</v>
      </c>
      <c r="B3" s="7" t="s">
        <v>8</v>
      </c>
      <c r="C3" s="7" t="s">
        <v>5</v>
      </c>
      <c r="D3" s="8" t="s">
        <v>9</v>
      </c>
      <c r="E3" s="8" t="s">
        <v>10</v>
      </c>
      <c r="F3" s="8" t="s">
        <v>11</v>
      </c>
      <c r="G3" s="8" t="s">
        <v>12</v>
      </c>
    </row>
    <row r="4" spans="1:9" ht="27" customHeight="1" x14ac:dyDescent="0.3">
      <c r="A4" s="27">
        <v>1</v>
      </c>
      <c r="B4" s="23" t="s">
        <v>28</v>
      </c>
      <c r="C4" s="19" t="s">
        <v>20</v>
      </c>
      <c r="D4" s="19">
        <v>50</v>
      </c>
      <c r="E4" s="9" t="s">
        <v>13</v>
      </c>
      <c r="F4" s="46" t="s">
        <v>60</v>
      </c>
      <c r="G4" s="14">
        <v>11050</v>
      </c>
      <c r="I4" s="41"/>
    </row>
    <row r="5" spans="1:9" ht="27" customHeight="1" x14ac:dyDescent="0.3">
      <c r="A5" s="27">
        <v>2</v>
      </c>
      <c r="B5" s="23" t="s">
        <v>29</v>
      </c>
      <c r="C5" s="19" t="s">
        <v>20</v>
      </c>
      <c r="D5" s="19">
        <v>24</v>
      </c>
      <c r="E5" s="9" t="s">
        <v>13</v>
      </c>
      <c r="F5" s="47"/>
      <c r="G5" s="14">
        <v>6000</v>
      </c>
      <c r="I5" s="41"/>
    </row>
    <row r="6" spans="1:9" ht="27" customHeight="1" x14ac:dyDescent="0.3">
      <c r="A6" s="27">
        <v>3</v>
      </c>
      <c r="B6" s="23" t="s">
        <v>30</v>
      </c>
      <c r="C6" s="19" t="s">
        <v>20</v>
      </c>
      <c r="D6" s="19">
        <v>200</v>
      </c>
      <c r="E6" s="9" t="s">
        <v>13</v>
      </c>
      <c r="F6" s="47"/>
      <c r="G6" s="14">
        <v>46000</v>
      </c>
      <c r="I6" s="41"/>
    </row>
    <row r="7" spans="1:9" ht="27" customHeight="1" x14ac:dyDescent="0.3">
      <c r="A7" s="27">
        <v>4</v>
      </c>
      <c r="B7" s="23" t="s">
        <v>31</v>
      </c>
      <c r="C7" s="19" t="s">
        <v>20</v>
      </c>
      <c r="D7" s="19">
        <v>1010</v>
      </c>
      <c r="E7" s="9" t="s">
        <v>13</v>
      </c>
      <c r="F7" s="47"/>
      <c r="G7" s="14">
        <v>252500</v>
      </c>
      <c r="I7" s="41"/>
    </row>
    <row r="8" spans="1:9" ht="27" customHeight="1" x14ac:dyDescent="0.3">
      <c r="A8" s="27">
        <v>5</v>
      </c>
      <c r="B8" s="23" t="s">
        <v>32</v>
      </c>
      <c r="C8" s="19" t="s">
        <v>20</v>
      </c>
      <c r="D8" s="19">
        <v>39</v>
      </c>
      <c r="E8" s="9" t="s">
        <v>13</v>
      </c>
      <c r="F8" s="47"/>
      <c r="G8" s="14">
        <v>11700</v>
      </c>
      <c r="I8" s="41"/>
    </row>
    <row r="9" spans="1:9" ht="27" customHeight="1" x14ac:dyDescent="0.3">
      <c r="A9" s="27">
        <v>6</v>
      </c>
      <c r="B9" s="23" t="s">
        <v>33</v>
      </c>
      <c r="C9" s="19" t="s">
        <v>20</v>
      </c>
      <c r="D9" s="19">
        <v>100</v>
      </c>
      <c r="E9" s="9" t="s">
        <v>13</v>
      </c>
      <c r="F9" s="47"/>
      <c r="G9" s="14">
        <v>29300</v>
      </c>
      <c r="I9" s="41"/>
    </row>
    <row r="10" spans="1:9" ht="42" customHeight="1" x14ac:dyDescent="0.3">
      <c r="A10" s="27">
        <v>7</v>
      </c>
      <c r="B10" s="30" t="s">
        <v>34</v>
      </c>
      <c r="C10" s="31" t="s">
        <v>20</v>
      </c>
      <c r="D10" s="31">
        <v>500</v>
      </c>
      <c r="E10" s="9" t="s">
        <v>13</v>
      </c>
      <c r="F10" s="47"/>
      <c r="G10" s="32">
        <v>195000</v>
      </c>
      <c r="I10" s="42"/>
    </row>
    <row r="11" spans="1:9" ht="27" customHeight="1" x14ac:dyDescent="0.3">
      <c r="A11" s="27">
        <v>8</v>
      </c>
      <c r="B11" s="23" t="s">
        <v>35</v>
      </c>
      <c r="C11" s="19" t="s">
        <v>20</v>
      </c>
      <c r="D11" s="19">
        <v>500</v>
      </c>
      <c r="E11" s="9" t="s">
        <v>13</v>
      </c>
      <c r="F11" s="47"/>
      <c r="G11" s="14">
        <v>127000</v>
      </c>
      <c r="I11" s="41"/>
    </row>
    <row r="12" spans="1:9" ht="27" customHeight="1" x14ac:dyDescent="0.3">
      <c r="A12" s="27">
        <v>9</v>
      </c>
      <c r="B12" s="23" t="s">
        <v>52</v>
      </c>
      <c r="C12" s="19" t="s">
        <v>20</v>
      </c>
      <c r="D12" s="19">
        <v>500</v>
      </c>
      <c r="E12" s="9" t="s">
        <v>13</v>
      </c>
      <c r="F12" s="47"/>
      <c r="G12" s="14">
        <v>135000</v>
      </c>
      <c r="I12" s="41"/>
    </row>
    <row r="13" spans="1:9" ht="27" customHeight="1" x14ac:dyDescent="0.3">
      <c r="A13" s="27">
        <v>10</v>
      </c>
      <c r="B13" s="23" t="s">
        <v>36</v>
      </c>
      <c r="C13" s="19" t="s">
        <v>20</v>
      </c>
      <c r="D13" s="19">
        <v>20</v>
      </c>
      <c r="E13" s="9" t="s">
        <v>13</v>
      </c>
      <c r="F13" s="47"/>
      <c r="G13" s="14">
        <v>6520</v>
      </c>
      <c r="I13" s="41"/>
    </row>
    <row r="14" spans="1:9" ht="27" customHeight="1" x14ac:dyDescent="0.3">
      <c r="A14" s="27">
        <v>11</v>
      </c>
      <c r="B14" s="23" t="s">
        <v>37</v>
      </c>
      <c r="C14" s="19" t="s">
        <v>20</v>
      </c>
      <c r="D14" s="19">
        <v>30</v>
      </c>
      <c r="E14" s="9" t="s">
        <v>13</v>
      </c>
      <c r="F14" s="47"/>
      <c r="G14" s="14">
        <v>9720</v>
      </c>
      <c r="I14" s="41"/>
    </row>
    <row r="15" spans="1:9" ht="27" customHeight="1" x14ac:dyDescent="0.3">
      <c r="A15" s="27">
        <v>12</v>
      </c>
      <c r="B15" s="23" t="s">
        <v>38</v>
      </c>
      <c r="C15" s="19" t="s">
        <v>20</v>
      </c>
      <c r="D15" s="19">
        <v>946</v>
      </c>
      <c r="E15" s="9" t="s">
        <v>13</v>
      </c>
      <c r="F15" s="47"/>
      <c r="G15" s="14">
        <v>268664</v>
      </c>
      <c r="I15" s="41"/>
    </row>
    <row r="16" spans="1:9" ht="27" customHeight="1" x14ac:dyDescent="0.3">
      <c r="A16" s="27">
        <v>13</v>
      </c>
      <c r="B16" s="23" t="s">
        <v>39</v>
      </c>
      <c r="C16" s="19" t="s">
        <v>20</v>
      </c>
      <c r="D16" s="19">
        <v>210</v>
      </c>
      <c r="E16" s="9" t="s">
        <v>13</v>
      </c>
      <c r="F16" s="47"/>
      <c r="G16" s="14">
        <v>70980</v>
      </c>
      <c r="I16" s="41"/>
    </row>
    <row r="17" spans="1:9" ht="27" customHeight="1" x14ac:dyDescent="0.3">
      <c r="A17" s="27">
        <v>14</v>
      </c>
      <c r="B17" s="23" t="s">
        <v>40</v>
      </c>
      <c r="C17" s="19" t="s">
        <v>20</v>
      </c>
      <c r="D17" s="19">
        <v>136</v>
      </c>
      <c r="E17" s="9" t="s">
        <v>13</v>
      </c>
      <c r="F17" s="47"/>
      <c r="G17" s="14">
        <v>136000</v>
      </c>
      <c r="I17" s="41"/>
    </row>
    <row r="18" spans="1:9" ht="27" customHeight="1" x14ac:dyDescent="0.3">
      <c r="A18" s="27">
        <v>15</v>
      </c>
      <c r="B18" s="23" t="s">
        <v>41</v>
      </c>
      <c r="C18" s="19" t="s">
        <v>20</v>
      </c>
      <c r="D18" s="19">
        <v>172</v>
      </c>
      <c r="E18" s="9" t="s">
        <v>13</v>
      </c>
      <c r="F18" s="47"/>
      <c r="G18" s="14">
        <v>91920</v>
      </c>
      <c r="I18" s="41"/>
    </row>
    <row r="19" spans="1:9" ht="27" customHeight="1" x14ac:dyDescent="0.3">
      <c r="A19" s="27">
        <v>16</v>
      </c>
      <c r="B19" s="23" t="s">
        <v>42</v>
      </c>
      <c r="C19" s="19" t="s">
        <v>20</v>
      </c>
      <c r="D19" s="19">
        <v>30</v>
      </c>
      <c r="E19" s="9" t="s">
        <v>13</v>
      </c>
      <c r="F19" s="47"/>
      <c r="G19" s="14">
        <v>11580</v>
      </c>
      <c r="I19" s="41"/>
    </row>
    <row r="20" spans="1:9" ht="27" customHeight="1" x14ac:dyDescent="0.3">
      <c r="A20" s="27">
        <v>17</v>
      </c>
      <c r="B20" s="23" t="s">
        <v>43</v>
      </c>
      <c r="C20" s="19" t="s">
        <v>20</v>
      </c>
      <c r="D20" s="19">
        <v>24</v>
      </c>
      <c r="E20" s="9" t="s">
        <v>13</v>
      </c>
      <c r="F20" s="47"/>
      <c r="G20" s="14">
        <v>11760</v>
      </c>
      <c r="I20" s="41"/>
    </row>
    <row r="21" spans="1:9" ht="27" customHeight="1" x14ac:dyDescent="0.3">
      <c r="A21" s="27">
        <v>18</v>
      </c>
      <c r="B21" s="23" t="s">
        <v>44</v>
      </c>
      <c r="C21" s="19" t="s">
        <v>20</v>
      </c>
      <c r="D21" s="19">
        <v>20</v>
      </c>
      <c r="E21" s="9" t="s">
        <v>13</v>
      </c>
      <c r="F21" s="47"/>
      <c r="G21" s="14">
        <v>5060</v>
      </c>
      <c r="I21" s="41"/>
    </row>
    <row r="22" spans="1:9" ht="27" customHeight="1" x14ac:dyDescent="0.3">
      <c r="A22" s="27">
        <v>19</v>
      </c>
      <c r="B22" s="23" t="s">
        <v>45</v>
      </c>
      <c r="C22" s="19" t="s">
        <v>20</v>
      </c>
      <c r="D22" s="19">
        <v>300</v>
      </c>
      <c r="E22" s="9" t="s">
        <v>13</v>
      </c>
      <c r="F22" s="47"/>
      <c r="G22" s="14">
        <v>75000</v>
      </c>
      <c r="I22" s="41"/>
    </row>
    <row r="23" spans="1:9" ht="27" customHeight="1" x14ac:dyDescent="0.3">
      <c r="A23" s="27">
        <v>20</v>
      </c>
      <c r="B23" s="29" t="s">
        <v>46</v>
      </c>
      <c r="C23" s="19" t="s">
        <v>20</v>
      </c>
      <c r="D23" s="19">
        <v>58</v>
      </c>
      <c r="E23" s="9" t="s">
        <v>13</v>
      </c>
      <c r="F23" s="47"/>
      <c r="G23" s="14">
        <v>33640</v>
      </c>
      <c r="I23" s="41"/>
    </row>
    <row r="24" spans="1:9" ht="27" customHeight="1" x14ac:dyDescent="0.3">
      <c r="A24" s="27">
        <v>21</v>
      </c>
      <c r="B24" s="23" t="s">
        <v>47</v>
      </c>
      <c r="C24" s="19" t="s">
        <v>20</v>
      </c>
      <c r="D24" s="19">
        <v>24</v>
      </c>
      <c r="E24" s="9" t="s">
        <v>13</v>
      </c>
      <c r="F24" s="47"/>
      <c r="G24" s="14">
        <v>7800</v>
      </c>
      <c r="I24" s="41"/>
    </row>
    <row r="25" spans="1:9" ht="27" customHeight="1" x14ac:dyDescent="0.3">
      <c r="A25" s="27">
        <v>22</v>
      </c>
      <c r="B25" s="23" t="s">
        <v>48</v>
      </c>
      <c r="C25" s="19" t="s">
        <v>20</v>
      </c>
      <c r="D25" s="19">
        <v>12</v>
      </c>
      <c r="E25" s="9" t="s">
        <v>13</v>
      </c>
      <c r="F25" s="47"/>
      <c r="G25" s="14">
        <v>5400</v>
      </c>
      <c r="I25" s="41"/>
    </row>
    <row r="26" spans="1:9" ht="27" customHeight="1" x14ac:dyDescent="0.3">
      <c r="A26" s="27">
        <v>23</v>
      </c>
      <c r="B26" s="23" t="s">
        <v>49</v>
      </c>
      <c r="C26" s="19" t="s">
        <v>20</v>
      </c>
      <c r="D26" s="19">
        <v>10</v>
      </c>
      <c r="E26" s="9" t="s">
        <v>13</v>
      </c>
      <c r="F26" s="47"/>
      <c r="G26" s="14">
        <v>5720</v>
      </c>
      <c r="I26" s="41"/>
    </row>
    <row r="27" spans="1:9" ht="27" customHeight="1" x14ac:dyDescent="0.3">
      <c r="A27" s="27">
        <v>24</v>
      </c>
      <c r="B27" s="23" t="s">
        <v>50</v>
      </c>
      <c r="C27" s="19" t="s">
        <v>20</v>
      </c>
      <c r="D27" s="19">
        <v>10</v>
      </c>
      <c r="E27" s="9" t="s">
        <v>13</v>
      </c>
      <c r="F27" s="47"/>
      <c r="G27" s="14">
        <v>2680</v>
      </c>
      <c r="I27" s="41"/>
    </row>
    <row r="28" spans="1:9" ht="27" customHeight="1" x14ac:dyDescent="0.3">
      <c r="A28" s="27">
        <v>25</v>
      </c>
      <c r="B28" s="23" t="s">
        <v>51</v>
      </c>
      <c r="C28" s="19" t="s">
        <v>20</v>
      </c>
      <c r="D28" s="19">
        <v>10</v>
      </c>
      <c r="E28" s="9" t="s">
        <v>13</v>
      </c>
      <c r="F28" s="47"/>
      <c r="G28" s="14">
        <v>2950</v>
      </c>
      <c r="I28" s="41"/>
    </row>
    <row r="29" spans="1:9" ht="27" customHeight="1" x14ac:dyDescent="0.3">
      <c r="A29" s="40">
        <v>26</v>
      </c>
      <c r="B29" s="23" t="s">
        <v>53</v>
      </c>
      <c r="C29" s="39" t="s">
        <v>20</v>
      </c>
      <c r="D29" s="39">
        <v>72</v>
      </c>
      <c r="E29" s="9" t="s">
        <v>13</v>
      </c>
      <c r="F29" s="47"/>
      <c r="G29" s="14">
        <v>18288</v>
      </c>
      <c r="I29" s="41"/>
    </row>
    <row r="30" spans="1:9" ht="27" customHeight="1" x14ac:dyDescent="0.3">
      <c r="A30" s="27">
        <v>27</v>
      </c>
      <c r="B30" s="29" t="s">
        <v>54</v>
      </c>
      <c r="C30" s="19" t="s">
        <v>20</v>
      </c>
      <c r="D30" s="19">
        <v>20</v>
      </c>
      <c r="E30" s="9" t="s">
        <v>13</v>
      </c>
      <c r="F30" s="47"/>
      <c r="G30" s="14">
        <v>54600</v>
      </c>
      <c r="I30" s="41"/>
    </row>
    <row r="31" spans="1:9" ht="27" customHeight="1" x14ac:dyDescent="0.3">
      <c r="A31" s="27">
        <v>28</v>
      </c>
      <c r="B31" s="29" t="s">
        <v>55</v>
      </c>
      <c r="C31" s="19" t="s">
        <v>20</v>
      </c>
      <c r="D31" s="19">
        <v>20</v>
      </c>
      <c r="E31" s="9" t="s">
        <v>13</v>
      </c>
      <c r="F31" s="47"/>
      <c r="G31" s="14">
        <v>46600</v>
      </c>
      <c r="I31" s="41"/>
    </row>
    <row r="32" spans="1:9" ht="27" customHeight="1" x14ac:dyDescent="0.3">
      <c r="A32" s="27">
        <v>29</v>
      </c>
      <c r="B32" s="29" t="s">
        <v>56</v>
      </c>
      <c r="C32" s="19" t="s">
        <v>20</v>
      </c>
      <c r="D32" s="19">
        <v>5</v>
      </c>
      <c r="E32" s="9" t="s">
        <v>13</v>
      </c>
      <c r="F32" s="47"/>
      <c r="G32" s="14">
        <v>2880</v>
      </c>
      <c r="I32" s="41"/>
    </row>
    <row r="33" spans="1:14" ht="27" customHeight="1" x14ac:dyDescent="0.3">
      <c r="A33" s="27">
        <v>30</v>
      </c>
      <c r="B33" s="29" t="s">
        <v>57</v>
      </c>
      <c r="C33" s="39" t="s">
        <v>58</v>
      </c>
      <c r="D33" s="39">
        <v>300</v>
      </c>
      <c r="E33" s="9" t="s">
        <v>13</v>
      </c>
      <c r="F33" s="47"/>
      <c r="G33" s="14">
        <v>67500</v>
      </c>
      <c r="I33" s="43"/>
    </row>
    <row r="34" spans="1:14" ht="27" customHeight="1" x14ac:dyDescent="0.3">
      <c r="A34" s="27">
        <v>31</v>
      </c>
      <c r="B34" s="28" t="s">
        <v>59</v>
      </c>
      <c r="C34" s="39" t="s">
        <v>20</v>
      </c>
      <c r="D34" s="39">
        <v>10</v>
      </c>
      <c r="E34" s="9" t="s">
        <v>13</v>
      </c>
      <c r="F34" s="47"/>
      <c r="G34" s="14">
        <v>3800</v>
      </c>
      <c r="I34" s="41"/>
      <c r="N34" t="s">
        <v>23</v>
      </c>
    </row>
    <row r="35" spans="1:14" ht="27" customHeight="1" x14ac:dyDescent="0.3">
      <c r="A35" s="27">
        <v>32</v>
      </c>
      <c r="B35" s="26" t="s">
        <v>61</v>
      </c>
      <c r="C35" s="24" t="s">
        <v>20</v>
      </c>
      <c r="D35" s="19">
        <v>10</v>
      </c>
      <c r="E35" s="9" t="s">
        <v>13</v>
      </c>
      <c r="F35" s="47"/>
      <c r="G35" s="14">
        <v>6420</v>
      </c>
      <c r="I35" s="44"/>
    </row>
    <row r="36" spans="1:14" ht="27" customHeight="1" x14ac:dyDescent="0.3">
      <c r="A36" s="27">
        <v>33</v>
      </c>
      <c r="B36" s="26" t="s">
        <v>62</v>
      </c>
      <c r="C36" s="24" t="s">
        <v>20</v>
      </c>
      <c r="D36" s="19">
        <v>10</v>
      </c>
      <c r="E36" s="9" t="s">
        <v>13</v>
      </c>
      <c r="F36" s="47"/>
      <c r="G36" s="14">
        <v>2700</v>
      </c>
      <c r="I36" s="44"/>
    </row>
    <row r="37" spans="1:14" ht="27" customHeight="1" x14ac:dyDescent="0.3">
      <c r="A37" s="22"/>
      <c r="B37" s="25"/>
      <c r="C37" s="19"/>
      <c r="D37" s="18"/>
      <c r="E37" s="20"/>
      <c r="F37" s="48"/>
      <c r="G37" s="21">
        <f>SUM(G4:G36)</f>
        <v>1761732</v>
      </c>
      <c r="I37" s="2"/>
    </row>
    <row r="38" spans="1:14" ht="27" customHeight="1" x14ac:dyDescent="0.3">
      <c r="A38" s="33"/>
      <c r="B38" s="34"/>
      <c r="C38" s="35"/>
      <c r="D38" s="34"/>
      <c r="E38" s="36"/>
      <c r="F38" s="37"/>
      <c r="G38" s="38"/>
    </row>
    <row r="39" spans="1:14" ht="27" customHeight="1" x14ac:dyDescent="0.25">
      <c r="A39" s="4"/>
      <c r="C39" s="5"/>
      <c r="E39" s="6"/>
      <c r="F39" s="6"/>
      <c r="G39" s="5" t="s">
        <v>24</v>
      </c>
    </row>
    <row r="40" spans="1:14" ht="27" customHeight="1" x14ac:dyDescent="0.25">
      <c r="A40" s="52" t="s">
        <v>4</v>
      </c>
      <c r="B40" s="52" t="s">
        <v>14</v>
      </c>
      <c r="C40" s="54" t="s">
        <v>21</v>
      </c>
      <c r="D40" s="56" t="s">
        <v>18</v>
      </c>
      <c r="E40" s="57"/>
      <c r="F40" s="57"/>
      <c r="G40" s="58"/>
    </row>
    <row r="41" spans="1:14" ht="27" customHeight="1" x14ac:dyDescent="0.25">
      <c r="A41" s="53"/>
      <c r="B41" s="53"/>
      <c r="C41" s="55"/>
      <c r="D41" s="16" t="s">
        <v>26</v>
      </c>
      <c r="E41" s="16" t="s">
        <v>15</v>
      </c>
      <c r="F41" s="10" t="s">
        <v>16</v>
      </c>
      <c r="G41" s="11" t="s">
        <v>17</v>
      </c>
    </row>
    <row r="42" spans="1:14" ht="27" customHeight="1" x14ac:dyDescent="0.3">
      <c r="A42" s="27">
        <v>1</v>
      </c>
      <c r="B42" s="23" t="s">
        <v>28</v>
      </c>
      <c r="C42" s="19">
        <v>50</v>
      </c>
      <c r="D42" s="49" t="s">
        <v>22</v>
      </c>
      <c r="E42" s="50"/>
      <c r="F42" s="50"/>
      <c r="G42" s="51"/>
    </row>
    <row r="43" spans="1:14" ht="27" customHeight="1" x14ac:dyDescent="0.3">
      <c r="A43" s="27">
        <v>2</v>
      </c>
      <c r="B43" s="23" t="s">
        <v>29</v>
      </c>
      <c r="C43" s="19">
        <v>24</v>
      </c>
      <c r="D43" s="49" t="s">
        <v>22</v>
      </c>
      <c r="E43" s="50"/>
      <c r="F43" s="50"/>
      <c r="G43" s="51"/>
    </row>
    <row r="44" spans="1:14" ht="27" customHeight="1" x14ac:dyDescent="0.3">
      <c r="A44" s="27">
        <v>3</v>
      </c>
      <c r="B44" s="23" t="s">
        <v>30</v>
      </c>
      <c r="C44" s="19">
        <v>200</v>
      </c>
      <c r="D44" s="49" t="s">
        <v>22</v>
      </c>
      <c r="E44" s="50"/>
      <c r="F44" s="50"/>
      <c r="G44" s="51"/>
    </row>
    <row r="45" spans="1:14" ht="27" customHeight="1" x14ac:dyDescent="0.3">
      <c r="A45" s="27">
        <v>4</v>
      </c>
      <c r="B45" s="23" t="s">
        <v>31</v>
      </c>
      <c r="C45" s="19">
        <v>1010</v>
      </c>
      <c r="D45" s="49" t="s">
        <v>22</v>
      </c>
      <c r="E45" s="50"/>
      <c r="F45" s="50"/>
      <c r="G45" s="51"/>
    </row>
    <row r="46" spans="1:14" ht="27" customHeight="1" x14ac:dyDescent="0.3">
      <c r="A46" s="27">
        <v>5</v>
      </c>
      <c r="B46" s="23" t="s">
        <v>32</v>
      </c>
      <c r="C46" s="19">
        <v>39</v>
      </c>
      <c r="D46" s="49" t="s">
        <v>22</v>
      </c>
      <c r="E46" s="50"/>
      <c r="F46" s="50"/>
      <c r="G46" s="51"/>
    </row>
    <row r="47" spans="1:14" ht="27" customHeight="1" x14ac:dyDescent="0.3">
      <c r="A47" s="27">
        <v>6</v>
      </c>
      <c r="B47" s="23" t="s">
        <v>33</v>
      </c>
      <c r="C47" s="19">
        <v>100</v>
      </c>
      <c r="D47" s="49" t="s">
        <v>22</v>
      </c>
      <c r="E47" s="50"/>
      <c r="F47" s="50"/>
      <c r="G47" s="51"/>
    </row>
    <row r="48" spans="1:14" ht="38.25" customHeight="1" x14ac:dyDescent="0.3">
      <c r="A48" s="27">
        <v>7</v>
      </c>
      <c r="B48" s="30" t="s">
        <v>34</v>
      </c>
      <c r="C48" s="31">
        <v>500</v>
      </c>
      <c r="D48" s="49" t="s">
        <v>22</v>
      </c>
      <c r="E48" s="50"/>
      <c r="F48" s="50"/>
      <c r="G48" s="51"/>
    </row>
    <row r="49" spans="1:16" ht="27" customHeight="1" x14ac:dyDescent="0.3">
      <c r="A49" s="27">
        <v>8</v>
      </c>
      <c r="B49" s="23" t="s">
        <v>35</v>
      </c>
      <c r="C49" s="19">
        <v>500</v>
      </c>
      <c r="D49" s="49" t="s">
        <v>22</v>
      </c>
      <c r="E49" s="50"/>
      <c r="F49" s="50"/>
      <c r="G49" s="51"/>
    </row>
    <row r="50" spans="1:16" ht="27" customHeight="1" x14ac:dyDescent="0.3">
      <c r="A50" s="27">
        <v>9</v>
      </c>
      <c r="B50" s="23" t="s">
        <v>52</v>
      </c>
      <c r="C50" s="19">
        <v>500</v>
      </c>
      <c r="D50" s="49" t="s">
        <v>22</v>
      </c>
      <c r="E50" s="50"/>
      <c r="F50" s="50"/>
      <c r="G50" s="51"/>
    </row>
    <row r="51" spans="1:16" ht="27" customHeight="1" x14ac:dyDescent="0.3">
      <c r="A51" s="27">
        <v>10</v>
      </c>
      <c r="B51" s="23" t="s">
        <v>36</v>
      </c>
      <c r="C51" s="19">
        <v>20</v>
      </c>
      <c r="D51" s="49" t="s">
        <v>22</v>
      </c>
      <c r="E51" s="50"/>
      <c r="F51" s="50"/>
      <c r="G51" s="51"/>
    </row>
    <row r="52" spans="1:16" ht="27" customHeight="1" x14ac:dyDescent="0.3">
      <c r="A52" s="27">
        <v>11</v>
      </c>
      <c r="B52" s="23" t="s">
        <v>37</v>
      </c>
      <c r="C52" s="19">
        <v>30</v>
      </c>
      <c r="D52" s="49" t="s">
        <v>22</v>
      </c>
      <c r="E52" s="50"/>
      <c r="F52" s="50"/>
      <c r="G52" s="51"/>
    </row>
    <row r="53" spans="1:16" ht="27" customHeight="1" x14ac:dyDescent="0.3">
      <c r="A53" s="27">
        <v>12</v>
      </c>
      <c r="B53" s="23" t="s">
        <v>38</v>
      </c>
      <c r="C53" s="19">
        <v>946</v>
      </c>
      <c r="D53" s="49" t="s">
        <v>22</v>
      </c>
      <c r="E53" s="50"/>
      <c r="F53" s="50"/>
      <c r="G53" s="51"/>
    </row>
    <row r="54" spans="1:16" ht="27" customHeight="1" x14ac:dyDescent="0.3">
      <c r="A54" s="27">
        <v>13</v>
      </c>
      <c r="B54" s="23" t="s">
        <v>39</v>
      </c>
      <c r="C54" s="19">
        <v>210</v>
      </c>
      <c r="D54" s="49" t="s">
        <v>22</v>
      </c>
      <c r="E54" s="50"/>
      <c r="F54" s="50"/>
      <c r="G54" s="51"/>
    </row>
    <row r="55" spans="1:16" ht="27" customHeight="1" x14ac:dyDescent="0.3">
      <c r="A55" s="27">
        <v>14</v>
      </c>
      <c r="B55" s="23" t="s">
        <v>40</v>
      </c>
      <c r="C55" s="19">
        <v>136</v>
      </c>
      <c r="D55" s="49" t="s">
        <v>22</v>
      </c>
      <c r="E55" s="50"/>
      <c r="F55" s="50"/>
      <c r="G55" s="51"/>
    </row>
    <row r="56" spans="1:16" ht="27" customHeight="1" x14ac:dyDescent="0.3">
      <c r="A56" s="27">
        <v>15</v>
      </c>
      <c r="B56" s="23" t="s">
        <v>41</v>
      </c>
      <c r="C56" s="19">
        <v>172</v>
      </c>
      <c r="D56" s="49" t="s">
        <v>22</v>
      </c>
      <c r="E56" s="50"/>
      <c r="F56" s="50"/>
      <c r="G56" s="51"/>
      <c r="I56" s="17"/>
    </row>
    <row r="57" spans="1:16" ht="27" customHeight="1" x14ac:dyDescent="0.3">
      <c r="A57" s="27">
        <v>16</v>
      </c>
      <c r="B57" s="23" t="s">
        <v>42</v>
      </c>
      <c r="C57" s="19">
        <v>30</v>
      </c>
      <c r="D57" s="49" t="s">
        <v>22</v>
      </c>
      <c r="E57" s="50"/>
      <c r="F57" s="50"/>
      <c r="G57" s="51"/>
    </row>
    <row r="58" spans="1:16" ht="27" customHeight="1" x14ac:dyDescent="0.3">
      <c r="A58" s="27">
        <v>17</v>
      </c>
      <c r="B58" s="23" t="s">
        <v>43</v>
      </c>
      <c r="C58" s="19">
        <v>24</v>
      </c>
      <c r="D58" s="49" t="s">
        <v>22</v>
      </c>
      <c r="E58" s="50"/>
      <c r="F58" s="50"/>
      <c r="G58" s="51"/>
    </row>
    <row r="59" spans="1:16" ht="27" customHeight="1" x14ac:dyDescent="0.3">
      <c r="A59" s="27">
        <v>18</v>
      </c>
      <c r="B59" s="23" t="s">
        <v>44</v>
      </c>
      <c r="C59" s="19">
        <v>20</v>
      </c>
      <c r="D59" s="49" t="s">
        <v>22</v>
      </c>
      <c r="E59" s="50"/>
      <c r="F59" s="50"/>
      <c r="G59" s="51"/>
    </row>
    <row r="60" spans="1:16" ht="21" customHeight="1" x14ac:dyDescent="0.3">
      <c r="A60" s="27">
        <v>19</v>
      </c>
      <c r="B60" s="23" t="s">
        <v>45</v>
      </c>
      <c r="C60" s="19">
        <v>300</v>
      </c>
      <c r="D60" s="49" t="s">
        <v>22</v>
      </c>
      <c r="E60" s="50"/>
      <c r="F60" s="50"/>
      <c r="G60" s="51"/>
    </row>
    <row r="61" spans="1:16" ht="21" customHeight="1" x14ac:dyDescent="0.3">
      <c r="A61" s="27">
        <v>20</v>
      </c>
      <c r="B61" s="29" t="s">
        <v>46</v>
      </c>
      <c r="C61" s="19">
        <v>58</v>
      </c>
      <c r="D61" s="49" t="s">
        <v>22</v>
      </c>
      <c r="E61" s="50"/>
      <c r="F61" s="50"/>
      <c r="G61" s="51"/>
      <c r="P61" s="2"/>
    </row>
    <row r="62" spans="1:16" ht="18" customHeight="1" x14ac:dyDescent="0.3">
      <c r="A62" s="27">
        <v>21</v>
      </c>
      <c r="B62" s="23" t="s">
        <v>47</v>
      </c>
      <c r="C62" s="19">
        <v>24</v>
      </c>
      <c r="D62" s="49" t="s">
        <v>22</v>
      </c>
      <c r="E62" s="50"/>
      <c r="F62" s="50"/>
      <c r="G62" s="51"/>
    </row>
    <row r="63" spans="1:16" ht="23.25" customHeight="1" x14ac:dyDescent="0.3">
      <c r="A63" s="27">
        <v>22</v>
      </c>
      <c r="B63" s="23" t="s">
        <v>48</v>
      </c>
      <c r="C63" s="19">
        <v>12</v>
      </c>
      <c r="D63" s="49" t="s">
        <v>22</v>
      </c>
      <c r="E63" s="50"/>
      <c r="F63" s="50"/>
      <c r="G63" s="51"/>
    </row>
    <row r="64" spans="1:16" ht="23.25" customHeight="1" x14ac:dyDescent="0.3">
      <c r="A64" s="27">
        <v>23</v>
      </c>
      <c r="B64" s="23" t="s">
        <v>49</v>
      </c>
      <c r="C64" s="19">
        <v>10</v>
      </c>
      <c r="D64" s="49" t="s">
        <v>22</v>
      </c>
      <c r="E64" s="50"/>
      <c r="F64" s="50"/>
      <c r="G64" s="51"/>
    </row>
    <row r="65" spans="1:7" ht="23.25" customHeight="1" x14ac:dyDescent="0.3">
      <c r="A65" s="27">
        <v>24</v>
      </c>
      <c r="B65" s="23" t="s">
        <v>50</v>
      </c>
      <c r="C65" s="19">
        <v>10</v>
      </c>
      <c r="D65" s="49" t="s">
        <v>22</v>
      </c>
      <c r="E65" s="50"/>
      <c r="F65" s="50"/>
      <c r="G65" s="51"/>
    </row>
    <row r="66" spans="1:7" ht="23.25" customHeight="1" x14ac:dyDescent="0.3">
      <c r="A66" s="27">
        <v>25</v>
      </c>
      <c r="B66" s="23" t="s">
        <v>51</v>
      </c>
      <c r="C66" s="19">
        <v>10</v>
      </c>
      <c r="D66" s="49" t="s">
        <v>22</v>
      </c>
      <c r="E66" s="50"/>
      <c r="F66" s="50"/>
      <c r="G66" s="51"/>
    </row>
    <row r="67" spans="1:7" ht="23.25" customHeight="1" x14ac:dyDescent="0.3">
      <c r="A67" s="27">
        <v>26</v>
      </c>
      <c r="B67" s="23" t="s">
        <v>53</v>
      </c>
      <c r="C67" s="19">
        <v>72</v>
      </c>
      <c r="D67" s="49" t="s">
        <v>22</v>
      </c>
      <c r="E67" s="50"/>
      <c r="F67" s="50"/>
      <c r="G67" s="51"/>
    </row>
    <row r="68" spans="1:7" ht="23.25" customHeight="1" x14ac:dyDescent="0.3">
      <c r="A68" s="27">
        <v>27</v>
      </c>
      <c r="B68" s="29" t="s">
        <v>54</v>
      </c>
      <c r="C68" s="19">
        <v>20</v>
      </c>
      <c r="D68" s="49" t="s">
        <v>22</v>
      </c>
      <c r="E68" s="50"/>
      <c r="F68" s="50"/>
      <c r="G68" s="51"/>
    </row>
    <row r="69" spans="1:7" ht="23.25" customHeight="1" x14ac:dyDescent="0.3">
      <c r="A69" s="27">
        <v>28</v>
      </c>
      <c r="B69" s="29" t="s">
        <v>55</v>
      </c>
      <c r="C69" s="19">
        <v>20</v>
      </c>
      <c r="D69" s="49" t="s">
        <v>22</v>
      </c>
      <c r="E69" s="50"/>
      <c r="F69" s="50"/>
      <c r="G69" s="51"/>
    </row>
    <row r="70" spans="1:7" ht="23.25" customHeight="1" x14ac:dyDescent="0.3">
      <c r="A70" s="27">
        <v>29</v>
      </c>
      <c r="B70" s="29" t="s">
        <v>56</v>
      </c>
      <c r="C70" s="19">
        <v>5</v>
      </c>
      <c r="D70" s="49" t="s">
        <v>22</v>
      </c>
      <c r="E70" s="50"/>
      <c r="F70" s="50"/>
      <c r="G70" s="51"/>
    </row>
    <row r="71" spans="1:7" ht="23.25" customHeight="1" x14ac:dyDescent="0.3">
      <c r="A71" s="27">
        <v>30</v>
      </c>
      <c r="B71" s="29" t="s">
        <v>57</v>
      </c>
      <c r="C71" s="19">
        <v>300</v>
      </c>
      <c r="D71" s="49" t="s">
        <v>22</v>
      </c>
      <c r="E71" s="50"/>
      <c r="F71" s="50"/>
      <c r="G71" s="51"/>
    </row>
    <row r="72" spans="1:7" ht="23.25" customHeight="1" x14ac:dyDescent="0.3">
      <c r="A72" s="27">
        <v>31</v>
      </c>
      <c r="B72" s="28" t="s">
        <v>59</v>
      </c>
      <c r="C72" s="19">
        <v>10</v>
      </c>
      <c r="D72" s="49" t="s">
        <v>22</v>
      </c>
      <c r="E72" s="50"/>
      <c r="F72" s="50"/>
      <c r="G72" s="51"/>
    </row>
    <row r="73" spans="1:7" ht="23.25" customHeight="1" x14ac:dyDescent="0.3">
      <c r="A73" s="27">
        <v>32</v>
      </c>
      <c r="B73" s="26" t="s">
        <v>61</v>
      </c>
      <c r="C73" s="19">
        <v>10</v>
      </c>
      <c r="D73" s="49" t="s">
        <v>22</v>
      </c>
      <c r="E73" s="50"/>
      <c r="F73" s="50"/>
      <c r="G73" s="51"/>
    </row>
    <row r="74" spans="1:7" ht="23.25" customHeight="1" x14ac:dyDescent="0.3">
      <c r="A74" s="27">
        <v>33</v>
      </c>
      <c r="B74" s="26" t="s">
        <v>62</v>
      </c>
      <c r="C74" s="19">
        <v>10</v>
      </c>
      <c r="D74" s="49" t="s">
        <v>22</v>
      </c>
      <c r="E74" s="50"/>
      <c r="F74" s="50"/>
      <c r="G74" s="51"/>
    </row>
    <row r="75" spans="1:7" ht="23.25" customHeight="1" x14ac:dyDescent="0.25">
      <c r="A75" s="12"/>
      <c r="B75" s="15"/>
      <c r="C75" s="13"/>
      <c r="D75" s="49"/>
      <c r="E75" s="50"/>
      <c r="F75" s="50"/>
      <c r="G75" s="51"/>
    </row>
  </sheetData>
  <sortState ref="B6:G56">
    <sortCondition ref="B6"/>
  </sortState>
  <mergeCells count="39">
    <mergeCell ref="D75:G75"/>
    <mergeCell ref="D52:G52"/>
    <mergeCell ref="D53:G53"/>
    <mergeCell ref="D54:G54"/>
    <mergeCell ref="D55:G55"/>
    <mergeCell ref="D56:G56"/>
    <mergeCell ref="D60:G60"/>
    <mergeCell ref="D61:G61"/>
    <mergeCell ref="D62:G62"/>
    <mergeCell ref="D63:G63"/>
    <mergeCell ref="D73:G73"/>
    <mergeCell ref="D74:G74"/>
    <mergeCell ref="D64:G64"/>
    <mergeCell ref="D65:G65"/>
    <mergeCell ref="D66:G66"/>
    <mergeCell ref="D67:G67"/>
    <mergeCell ref="A40:A41"/>
    <mergeCell ref="C40:C41"/>
    <mergeCell ref="B40:B41"/>
    <mergeCell ref="D40:G40"/>
    <mergeCell ref="D47:G47"/>
    <mergeCell ref="D42:G42"/>
    <mergeCell ref="D44:G44"/>
    <mergeCell ref="D43:G43"/>
    <mergeCell ref="D45:G45"/>
    <mergeCell ref="D46:G46"/>
    <mergeCell ref="F4:F37"/>
    <mergeCell ref="D71:G71"/>
    <mergeCell ref="D72:G72"/>
    <mergeCell ref="D70:G70"/>
    <mergeCell ref="D48:G48"/>
    <mergeCell ref="D49:G49"/>
    <mergeCell ref="D50:G50"/>
    <mergeCell ref="D51:G51"/>
    <mergeCell ref="D57:G57"/>
    <mergeCell ref="D58:G58"/>
    <mergeCell ref="D59:G59"/>
    <mergeCell ref="D68:G68"/>
    <mergeCell ref="D69:G69"/>
  </mergeCells>
  <pageMargins left="0.39370078740157483" right="0.70866141732283472" top="0.35433070866141736" bottom="0.51181102362204722" header="0.27559055118110237" footer="0.39370078740157483"/>
  <pageSetup paperSize="9" orientation="landscape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Запрос</vt:lpstr>
      <vt:lpstr>приложения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2023-01-30T04:36:48Z</dcterms:modified>
</cp:coreProperties>
</file>