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17" i="2" l="1"/>
</calcChain>
</file>

<file path=xl/sharedStrings.xml><?xml version="1.0" encoding="utf-8"?>
<sst xmlns="http://schemas.openxmlformats.org/spreadsheetml/2006/main" count="97" uniqueCount="49">
  <si>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</si>
  <si>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</si>
  <si>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</si>
  <si>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</si>
  <si>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</si>
  <si>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</si>
  <si>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</si>
  <si>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</si>
  <si>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</si>
  <si>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</si>
  <si>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</si>
  <si>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</si>
  <si>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</si>
  <si>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</si>
  <si>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Наименование</t>
  </si>
  <si>
    <t>II</t>
  </si>
  <si>
    <t>III</t>
  </si>
  <si>
    <t>IV</t>
  </si>
  <si>
    <t>квартал</t>
  </si>
  <si>
    <t>Указано в приложении  №1,2</t>
  </si>
  <si>
    <t>фл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</si>
  <si>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</si>
  <si>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</si>
  <si>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</si>
  <si>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</si>
  <si>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</si>
  <si>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 xml:space="preserve">136.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
137.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</si>
  <si>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упк</t>
  </si>
  <si>
    <t>Повидон-Йод - Раствор для наружного применения, 1 %, 1000 мл, №1</t>
  </si>
  <si>
    <t>и т о г о</t>
  </si>
  <si>
    <t>шт</t>
  </si>
  <si>
    <t>Аспаркам - Таблетки №50</t>
  </si>
  <si>
    <t>Азопирам  набор реактивов для предстерилизационного контроля на 100 мл спиртового раствора</t>
  </si>
  <si>
    <t>Анти-бит - противопедикулезный шампунь  - 150 мл</t>
  </si>
  <si>
    <t>по заявке Заказчика</t>
  </si>
  <si>
    <t>Краник трехходовой медицинский (тройник для инфузионной системы) - стерильный однократного применения</t>
  </si>
  <si>
    <t>Дисоль (Ацесоль) -  комбинированный солевой раствор для регидратации и дезинтоксикации.  Раствор для инфузий, 200 мл</t>
  </si>
  <si>
    <t xml:space="preserve">Хлорамфеникол (синтомициновая мазь) - Линимент белого или белого с желтоватым оттенком цвета, со слабым специфическим запахом, для наружного применения , 10% 25г </t>
  </si>
  <si>
    <t>туб</t>
  </si>
  <si>
    <t>Никотиновая   кислота 0,2% 1 мл№10</t>
  </si>
  <si>
    <t>Транексамовая кислота - Раствор для внутривенного введения, 500 мг/5 мл, №5</t>
  </si>
  <si>
    <t>ОБНП - 1х30-01  настенно-потолочный</t>
  </si>
  <si>
    <t>реамберин 1,5% 400 мл - раствор для инфузий , фл</t>
  </si>
  <si>
    <t>Атропина сульфат -Раствор для инъекций 1 мг/мл 1 мл №10</t>
  </si>
  <si>
    <t>Тиамина хлорид - Раствор для инъекций 5% 1 мл № 5</t>
  </si>
  <si>
    <t>с 20.04.2023 г.  по  26.04.2023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</si>
  <si>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27.04.2023  года.</t>
  </si>
  <si>
    <t>Конверты с ценовыми предложениями будут вскрываться в 11-00 часов 27.04.2023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</si>
  <si>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Мангистауская обл., Бейнеуский р-он, с.Бейнеу, ул.Тобанияза, дом 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</si>
</sst>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4" fillId="2" borderId="1" xfId="2" applyFont="1" applyFill="1" applyBorder="1"/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2" borderId="0" xfId="0" applyNumberForma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right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3" fillId="0" borderId="3" xfId="0" applyFont="1" applyBorder="1"/>
    <xf numFmtId="0" fontId="12" fillId="2" borderId="1" xfId="0" applyFont="1" applyFill="1" applyBorder="1" applyAlignment="1">
      <alignment horizontal="left" vertical="top" wrapText="1" indent="1"/>
    </xf>
    <xf numFmtId="0" fontId="14" fillId="2" borderId="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2" borderId="5" xfId="0" applyFont="1" applyFill="1" applyBorder="1" applyAlignment="1">
      <alignment horizontal="left" wrapText="1"/>
    </xf>
    <xf numFmtId="0" fontId="8" fillId="0" borderId="7" xfId="0" applyFont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top"/>
    </xf>
    <xf numFmtId="3" fontId="4" fillId="0" borderId="5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topLeftCell="A4" workbookViewId="0">
      <selection activeCell="C7" sqref="C7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34"/>
    </row>
    <row r="4" spans="3:8" x14ac:dyDescent="0.25">
      <c r="C4" s="27"/>
      <c r="D4" s="28" t="s">
        <v>45</v>
      </c>
    </row>
    <row r="5" spans="3:8" ht="45" x14ac:dyDescent="0.25">
      <c r="C5" s="29" t="s">
        <v>0</v>
      </c>
      <c r="D5" s="30" t="s">
        <v>7</v>
      </c>
    </row>
    <row r="6" spans="3:8" ht="96" customHeight="1" x14ac:dyDescent="0.25">
      <c r="C6" s="31" t="s">
        <v>25</v>
      </c>
      <c r="D6" s="32" t="s">
        <v>19</v>
      </c>
    </row>
    <row r="7" spans="3:8" ht="18" customHeight="1" x14ac:dyDescent="0.25">
      <c r="C7" s="29" t="s">
        <v>1</v>
      </c>
      <c r="D7" s="32" t="s">
        <v>19</v>
      </c>
    </row>
    <row r="8" spans="3:8" ht="60" x14ac:dyDescent="0.25">
      <c r="C8" s="33" t="s">
        <v>2</v>
      </c>
      <c r="D8" s="30" t="s">
        <v>46</v>
      </c>
    </row>
    <row r="9" spans="3:8" ht="63.75" customHeight="1" x14ac:dyDescent="0.25">
      <c r="C9" s="33" t="s">
        <v>3</v>
      </c>
      <c r="D9" s="30" t="s">
        <v>47</v>
      </c>
      <c r="H9" s="2" t="s">
        <v>6</v>
      </c>
    </row>
    <row r="10" spans="3:8" x14ac:dyDescent="0.25">
      <c r="C10" s="27"/>
      <c r="D10" s="34"/>
    </row>
    <row r="11" spans="3:8" x14ac:dyDescent="0.25">
      <c r="C11" s="27"/>
      <c r="D11" s="34"/>
    </row>
    <row r="12" spans="3:8" ht="212.25" customHeight="1" x14ac:dyDescent="0.25">
      <c r="C12" s="49" t="s">
        <v>26</v>
      </c>
      <c r="D12" s="49"/>
    </row>
    <row r="13" spans="3:8" ht="32.25" customHeight="1" x14ac:dyDescent="0.25">
      <c r="C13" s="50"/>
      <c r="D13" s="50"/>
    </row>
    <row r="18" spans="1:1" x14ac:dyDescent="0.25">
      <c r="A18" t="s">
        <v>22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2" workbookViewId="0">
      <selection activeCell="K8" sqref="K8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" bestFit="1" customWidth="1"/>
    <col min="11" max="11" width="13.140625" bestFit="1" customWidth="1"/>
  </cols>
  <sheetData>
    <row r="1" spans="1:9" ht="26.25" hidden="1" customHeight="1" x14ac:dyDescent="0.25"/>
    <row r="2" spans="1:9" ht="26.25" customHeight="1" x14ac:dyDescent="0.25">
      <c r="G2" t="s">
        <v>24</v>
      </c>
    </row>
    <row r="3" spans="1:9" ht="57" customHeight="1" x14ac:dyDescent="0.25">
      <c r="A3" s="7" t="s">
        <v>4</v>
      </c>
      <c r="B3" s="7" t="s">
        <v>8</v>
      </c>
      <c r="C3" s="7" t="s">
        <v>5</v>
      </c>
      <c r="D3" s="8" t="s">
        <v>9</v>
      </c>
      <c r="E3" s="8" t="s">
        <v>10</v>
      </c>
      <c r="F3" s="8" t="s">
        <v>11</v>
      </c>
      <c r="G3" s="8" t="s">
        <v>12</v>
      </c>
    </row>
    <row r="4" spans="1:9" ht="31.5" customHeight="1" x14ac:dyDescent="0.25">
      <c r="A4" s="45">
        <v>1</v>
      </c>
      <c r="B4" s="36" t="s">
        <v>28</v>
      </c>
      <c r="C4" s="37" t="s">
        <v>20</v>
      </c>
      <c r="D4" s="39">
        <v>20</v>
      </c>
      <c r="E4" s="9" t="s">
        <v>13</v>
      </c>
      <c r="F4" s="61" t="s">
        <v>48</v>
      </c>
      <c r="G4" s="18">
        <v>52360</v>
      </c>
      <c r="I4" s="25"/>
    </row>
    <row r="5" spans="1:9" ht="19.5" customHeight="1" x14ac:dyDescent="0.25">
      <c r="A5" s="43">
        <v>2</v>
      </c>
      <c r="B5" s="44" t="s">
        <v>31</v>
      </c>
      <c r="C5" s="38" t="s">
        <v>27</v>
      </c>
      <c r="D5" s="39">
        <v>20</v>
      </c>
      <c r="E5" s="9" t="s">
        <v>13</v>
      </c>
      <c r="F5" s="61"/>
      <c r="G5" s="12">
        <v>3444</v>
      </c>
      <c r="I5" s="26"/>
    </row>
    <row r="6" spans="1:9" ht="33.75" customHeight="1" x14ac:dyDescent="0.25">
      <c r="A6" s="45">
        <v>3</v>
      </c>
      <c r="B6" s="47" t="s">
        <v>44</v>
      </c>
      <c r="C6" s="46" t="s">
        <v>27</v>
      </c>
      <c r="D6" s="39">
        <v>1000</v>
      </c>
      <c r="E6" s="41" t="s">
        <v>13</v>
      </c>
      <c r="F6" s="61"/>
      <c r="G6" s="18">
        <v>329680</v>
      </c>
      <c r="I6" s="26"/>
    </row>
    <row r="7" spans="1:9" ht="33.75" customHeight="1" x14ac:dyDescent="0.25">
      <c r="A7" s="45">
        <v>4</v>
      </c>
      <c r="B7" s="47" t="s">
        <v>33</v>
      </c>
      <c r="C7" s="46" t="s">
        <v>20</v>
      </c>
      <c r="D7" s="39">
        <v>2</v>
      </c>
      <c r="E7" s="41" t="s">
        <v>13</v>
      </c>
      <c r="F7" s="61"/>
      <c r="G7" s="18">
        <v>3000</v>
      </c>
      <c r="I7" s="26"/>
    </row>
    <row r="8" spans="1:9" ht="51.75" customHeight="1" x14ac:dyDescent="0.25">
      <c r="A8" s="45">
        <v>5</v>
      </c>
      <c r="B8" s="47" t="s">
        <v>32</v>
      </c>
      <c r="C8" s="38" t="s">
        <v>27</v>
      </c>
      <c r="D8" s="39">
        <v>60</v>
      </c>
      <c r="E8" s="41" t="s">
        <v>13</v>
      </c>
      <c r="F8" s="61"/>
      <c r="G8" s="18">
        <v>225000</v>
      </c>
      <c r="I8" s="26"/>
    </row>
    <row r="9" spans="1:9" ht="48" customHeight="1" x14ac:dyDescent="0.25">
      <c r="A9" s="43">
        <v>6</v>
      </c>
      <c r="B9" s="47" t="s">
        <v>35</v>
      </c>
      <c r="C9" s="46" t="s">
        <v>30</v>
      </c>
      <c r="D9" s="39">
        <v>1500</v>
      </c>
      <c r="E9" s="41" t="s">
        <v>13</v>
      </c>
      <c r="F9" s="61"/>
      <c r="G9" s="18">
        <v>300000</v>
      </c>
      <c r="I9" s="26"/>
    </row>
    <row r="10" spans="1:9" ht="50.25" customHeight="1" x14ac:dyDescent="0.25">
      <c r="A10" s="45">
        <v>7</v>
      </c>
      <c r="B10" s="47" t="s">
        <v>36</v>
      </c>
      <c r="C10" s="38" t="s">
        <v>20</v>
      </c>
      <c r="D10" s="39">
        <v>2000</v>
      </c>
      <c r="E10" s="41" t="s">
        <v>13</v>
      </c>
      <c r="F10" s="61"/>
      <c r="G10" s="18">
        <v>961120</v>
      </c>
      <c r="I10" s="26"/>
    </row>
    <row r="11" spans="1:9" ht="65.25" customHeight="1" x14ac:dyDescent="0.25">
      <c r="A11" s="45">
        <v>8</v>
      </c>
      <c r="B11" s="40" t="s">
        <v>37</v>
      </c>
      <c r="C11" s="46" t="s">
        <v>38</v>
      </c>
      <c r="D11" s="39">
        <v>300</v>
      </c>
      <c r="E11" s="41" t="s">
        <v>13</v>
      </c>
      <c r="F11" s="61"/>
      <c r="G11" s="18">
        <v>165000</v>
      </c>
      <c r="I11" s="26"/>
    </row>
    <row r="12" spans="1:9" ht="34.5" customHeight="1" x14ac:dyDescent="0.25">
      <c r="A12" s="45">
        <v>9</v>
      </c>
      <c r="B12" s="47" t="s">
        <v>40</v>
      </c>
      <c r="C12" s="46" t="s">
        <v>27</v>
      </c>
      <c r="D12" s="39">
        <v>40</v>
      </c>
      <c r="E12" s="41" t="s">
        <v>13</v>
      </c>
      <c r="F12" s="61"/>
      <c r="G12" s="18">
        <v>105934</v>
      </c>
      <c r="I12" s="26"/>
    </row>
    <row r="13" spans="1:9" ht="27.75" customHeight="1" x14ac:dyDescent="0.25">
      <c r="A13" s="43">
        <v>10</v>
      </c>
      <c r="B13" s="48" t="s">
        <v>43</v>
      </c>
      <c r="C13" s="46" t="s">
        <v>27</v>
      </c>
      <c r="D13" s="39">
        <v>40</v>
      </c>
      <c r="E13" s="41" t="s">
        <v>13</v>
      </c>
      <c r="F13" s="61"/>
      <c r="G13" s="18">
        <v>18576.400000000001</v>
      </c>
      <c r="I13" s="26"/>
    </row>
    <row r="14" spans="1:9" ht="23.25" customHeight="1" x14ac:dyDescent="0.25">
      <c r="A14" s="45">
        <v>11</v>
      </c>
      <c r="B14" s="48" t="s">
        <v>41</v>
      </c>
      <c r="C14" s="46" t="s">
        <v>30</v>
      </c>
      <c r="D14" s="39">
        <v>5</v>
      </c>
      <c r="E14" s="41" t="s">
        <v>13</v>
      </c>
      <c r="F14" s="61"/>
      <c r="G14" s="18">
        <v>100000</v>
      </c>
      <c r="I14" s="26"/>
    </row>
    <row r="15" spans="1:9" ht="28.5" customHeight="1" x14ac:dyDescent="0.25">
      <c r="A15" s="45">
        <v>12</v>
      </c>
      <c r="B15" s="48" t="s">
        <v>39</v>
      </c>
      <c r="C15" s="46" t="s">
        <v>27</v>
      </c>
      <c r="D15" s="39">
        <v>500</v>
      </c>
      <c r="E15" s="41" t="s">
        <v>13</v>
      </c>
      <c r="F15" s="61"/>
      <c r="G15" s="18">
        <v>229645</v>
      </c>
      <c r="I15" s="26"/>
    </row>
    <row r="16" spans="1:9" ht="29.25" customHeight="1" x14ac:dyDescent="0.25">
      <c r="A16" s="45">
        <v>13</v>
      </c>
      <c r="B16" s="42" t="s">
        <v>42</v>
      </c>
      <c r="C16" s="46" t="s">
        <v>20</v>
      </c>
      <c r="D16" s="39">
        <v>100</v>
      </c>
      <c r="E16" s="41" t="s">
        <v>13</v>
      </c>
      <c r="F16" s="61"/>
      <c r="G16" s="18">
        <v>262150</v>
      </c>
      <c r="I16" s="26"/>
    </row>
    <row r="17" spans="1:9" ht="27" customHeight="1" x14ac:dyDescent="0.3">
      <c r="A17" s="17"/>
      <c r="B17" s="35" t="s">
        <v>29</v>
      </c>
      <c r="C17" s="14"/>
      <c r="D17" s="13"/>
      <c r="E17" s="15"/>
      <c r="F17" s="62"/>
      <c r="G17" s="16">
        <f>SUM(G4:G16)</f>
        <v>2755909.4</v>
      </c>
      <c r="I17" s="2"/>
    </row>
    <row r="18" spans="1:9" ht="27" customHeight="1" x14ac:dyDescent="0.3">
      <c r="A18" s="19"/>
      <c r="B18" s="20"/>
      <c r="C18" s="21"/>
      <c r="D18" s="20"/>
      <c r="E18" s="22"/>
      <c r="F18" s="23"/>
      <c r="G18" s="24"/>
    </row>
    <row r="19" spans="1:9" ht="27" customHeight="1" x14ac:dyDescent="0.25">
      <c r="A19" s="4"/>
      <c r="C19" s="5"/>
      <c r="E19" s="6"/>
      <c r="F19" s="6"/>
      <c r="G19" s="5" t="s">
        <v>23</v>
      </c>
    </row>
    <row r="20" spans="1:9" ht="27" customHeight="1" x14ac:dyDescent="0.25">
      <c r="A20" s="54" t="s">
        <v>4</v>
      </c>
      <c r="B20" s="54" t="s">
        <v>14</v>
      </c>
      <c r="C20" s="56" t="s">
        <v>21</v>
      </c>
      <c r="D20" s="58" t="s">
        <v>18</v>
      </c>
      <c r="E20" s="59"/>
      <c r="F20" s="59"/>
      <c r="G20" s="60"/>
    </row>
    <row r="21" spans="1:9" ht="27" customHeight="1" x14ac:dyDescent="0.25">
      <c r="A21" s="55"/>
      <c r="B21" s="55"/>
      <c r="C21" s="57"/>
      <c r="D21" s="63" t="s">
        <v>15</v>
      </c>
      <c r="E21" s="64"/>
      <c r="F21" s="10" t="s">
        <v>16</v>
      </c>
      <c r="G21" s="11" t="s">
        <v>17</v>
      </c>
    </row>
    <row r="22" spans="1:9" ht="31.5" customHeight="1" x14ac:dyDescent="0.25">
      <c r="A22" s="45">
        <v>1</v>
      </c>
      <c r="B22" s="36" t="s">
        <v>28</v>
      </c>
      <c r="C22" s="39">
        <v>20</v>
      </c>
      <c r="D22" s="51" t="s">
        <v>34</v>
      </c>
      <c r="E22" s="52"/>
      <c r="F22" s="52"/>
      <c r="G22" s="53"/>
    </row>
    <row r="23" spans="1:9" ht="27" customHeight="1" x14ac:dyDescent="0.25">
      <c r="A23" s="43">
        <v>2</v>
      </c>
      <c r="B23" s="44" t="s">
        <v>31</v>
      </c>
      <c r="C23" s="39">
        <v>20</v>
      </c>
      <c r="D23" s="51" t="s">
        <v>34</v>
      </c>
      <c r="E23" s="52"/>
      <c r="F23" s="52"/>
      <c r="G23" s="53"/>
    </row>
    <row r="24" spans="1:9" ht="36" customHeight="1" x14ac:dyDescent="0.25">
      <c r="A24" s="45">
        <v>3</v>
      </c>
      <c r="B24" s="47" t="s">
        <v>44</v>
      </c>
      <c r="C24" s="39">
        <v>1000</v>
      </c>
      <c r="D24" s="51" t="s">
        <v>34</v>
      </c>
      <c r="E24" s="52"/>
      <c r="F24" s="52"/>
      <c r="G24" s="53"/>
    </row>
    <row r="25" spans="1:9" ht="30" customHeight="1" x14ac:dyDescent="0.25">
      <c r="A25" s="45">
        <v>4</v>
      </c>
      <c r="B25" s="47" t="s">
        <v>33</v>
      </c>
      <c r="C25" s="39">
        <v>2</v>
      </c>
      <c r="D25" s="51" t="s">
        <v>34</v>
      </c>
      <c r="E25" s="52"/>
      <c r="F25" s="52"/>
      <c r="G25" s="53"/>
    </row>
    <row r="26" spans="1:9" ht="35.25" customHeight="1" x14ac:dyDescent="0.25">
      <c r="A26" s="45">
        <v>5</v>
      </c>
      <c r="B26" s="47" t="s">
        <v>32</v>
      </c>
      <c r="C26" s="39">
        <v>60</v>
      </c>
      <c r="D26" s="51" t="s">
        <v>34</v>
      </c>
      <c r="E26" s="52"/>
      <c r="F26" s="52"/>
      <c r="G26" s="53"/>
    </row>
    <row r="27" spans="1:9" ht="32.25" customHeight="1" x14ac:dyDescent="0.25">
      <c r="A27" s="43">
        <v>6</v>
      </c>
      <c r="B27" s="47" t="s">
        <v>35</v>
      </c>
      <c r="C27" s="39">
        <v>1500</v>
      </c>
      <c r="D27" s="51" t="s">
        <v>34</v>
      </c>
      <c r="E27" s="52"/>
      <c r="F27" s="52"/>
      <c r="G27" s="53"/>
    </row>
    <row r="28" spans="1:9" ht="38.25" customHeight="1" x14ac:dyDescent="0.25">
      <c r="A28" s="45">
        <v>7</v>
      </c>
      <c r="B28" s="47" t="s">
        <v>36</v>
      </c>
      <c r="C28" s="39">
        <v>2000</v>
      </c>
      <c r="D28" s="51" t="s">
        <v>34</v>
      </c>
      <c r="E28" s="52"/>
      <c r="F28" s="52"/>
      <c r="G28" s="53"/>
    </row>
    <row r="29" spans="1:9" ht="28.5" customHeight="1" x14ac:dyDescent="0.25">
      <c r="A29" s="45">
        <v>8</v>
      </c>
      <c r="B29" s="40" t="s">
        <v>37</v>
      </c>
      <c r="C29" s="39">
        <v>300</v>
      </c>
      <c r="D29" s="51" t="s">
        <v>34</v>
      </c>
      <c r="E29" s="52"/>
      <c r="F29" s="52"/>
      <c r="G29" s="53"/>
    </row>
    <row r="30" spans="1:9" ht="33.75" customHeight="1" x14ac:dyDescent="0.25">
      <c r="A30" s="45">
        <v>9</v>
      </c>
      <c r="B30" s="47" t="s">
        <v>40</v>
      </c>
      <c r="C30" s="39">
        <v>40</v>
      </c>
      <c r="D30" s="51" t="s">
        <v>34</v>
      </c>
      <c r="E30" s="52"/>
      <c r="F30" s="52"/>
      <c r="G30" s="53"/>
    </row>
    <row r="31" spans="1:9" ht="30.75" customHeight="1" x14ac:dyDescent="0.25">
      <c r="A31" s="43">
        <v>10</v>
      </c>
      <c r="B31" s="48" t="s">
        <v>43</v>
      </c>
      <c r="C31" s="39">
        <v>40</v>
      </c>
      <c r="D31" s="51" t="s">
        <v>34</v>
      </c>
      <c r="E31" s="52"/>
      <c r="F31" s="52"/>
      <c r="G31" s="53"/>
    </row>
    <row r="32" spans="1:9" ht="27" customHeight="1" x14ac:dyDescent="0.25">
      <c r="A32" s="45">
        <v>11</v>
      </c>
      <c r="B32" s="48" t="s">
        <v>41</v>
      </c>
      <c r="C32" s="39">
        <v>5</v>
      </c>
      <c r="D32" s="51" t="s">
        <v>34</v>
      </c>
      <c r="E32" s="52"/>
      <c r="F32" s="52"/>
      <c r="G32" s="53"/>
    </row>
    <row r="33" spans="1:7" ht="27" customHeight="1" x14ac:dyDescent="0.25">
      <c r="A33" s="45">
        <v>12</v>
      </c>
      <c r="B33" s="48" t="s">
        <v>39</v>
      </c>
      <c r="C33" s="39">
        <v>500</v>
      </c>
      <c r="D33" s="51" t="s">
        <v>34</v>
      </c>
      <c r="E33" s="52"/>
      <c r="F33" s="52"/>
      <c r="G33" s="53"/>
    </row>
    <row r="34" spans="1:7" ht="41.25" customHeight="1" x14ac:dyDescent="0.25">
      <c r="A34" s="45">
        <v>13</v>
      </c>
      <c r="B34" s="42" t="s">
        <v>42</v>
      </c>
      <c r="C34" s="39">
        <v>100</v>
      </c>
      <c r="D34" s="51" t="s">
        <v>34</v>
      </c>
      <c r="E34" s="52"/>
      <c r="F34" s="52"/>
      <c r="G34" s="53"/>
    </row>
  </sheetData>
  <sortState ref="B6:G56">
    <sortCondition ref="B6"/>
  </sortState>
  <mergeCells count="19">
    <mergeCell ref="A20:A21"/>
    <mergeCell ref="C20:C21"/>
    <mergeCell ref="B20:B21"/>
    <mergeCell ref="D20:G20"/>
    <mergeCell ref="F4:F17"/>
    <mergeCell ref="D21:E21"/>
    <mergeCell ref="D22:G22"/>
    <mergeCell ref="D23:G23"/>
    <mergeCell ref="D24:G24"/>
    <mergeCell ref="D25:G25"/>
    <mergeCell ref="D26:G26"/>
    <mergeCell ref="D32:G32"/>
    <mergeCell ref="D33:G33"/>
    <mergeCell ref="D34:G34"/>
    <mergeCell ref="D27:G27"/>
    <mergeCell ref="D28:G28"/>
    <mergeCell ref="D29:G29"/>
    <mergeCell ref="D30:G30"/>
    <mergeCell ref="D31:G31"/>
  </mergeCells>
  <pageMargins left="0.39370078740157483" right="0.70866141732283472" top="0.35433070866141736" bottom="0.51181102362204722" header="0.27559055118110237" footer="0.39370078740157483"/>
  <pageSetup paperSize="9" scale="90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2023-04-19T04:03:35Z</dcterms:modified>
</cp:coreProperties>
</file>