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37" i="2" l="1"/>
</calcChain>
</file>

<file path=xl/sharedStrings.xml><?xml version="1.0" encoding="utf-8"?>
<sst xmlns="http://schemas.openxmlformats.org/spreadsheetml/2006/main" count="199" uniqueCount="72">
  <si>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</si>
  <si>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</si>
  <si>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</si>
  <si>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</si>
  <si>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</si>
  <si>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</si>
  <si>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</si>
  <si>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</si>
  <si>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</si>
  <si>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</si>
  <si>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</si>
  <si>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</si>
  <si>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</si>
  <si>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</si>
  <si>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</si>
  <si>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</si>
  <si>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</si>
  <si>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</si>
  <si>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</si>
  <si>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>Указано в приложении  №1,2</t>
  </si>
  <si>
    <t>фл</t>
  </si>
  <si>
    <t xml:space="preserve">   общее    кол-во</t>
  </si>
  <si>
    <t xml:space="preserve"> </t>
  </si>
  <si>
    <t>приложение №2</t>
  </si>
  <si>
    <t>приложение №1</t>
  </si>
  <si>
    <t>I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</si>
  <si>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</si>
  <si>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</si>
  <si>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</si>
  <si>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Кордиамин 25% 2мл №10</t>
  </si>
  <si>
    <t>кор</t>
  </si>
  <si>
    <t>упк</t>
  </si>
  <si>
    <t>Люголя  раствор 20,0</t>
  </si>
  <si>
    <t>Левомицитиновый раствор спиртовой</t>
  </si>
  <si>
    <t>Повидон-Йод - Раствор для наружного применения, 1 %, 1000 мл, №1</t>
  </si>
  <si>
    <t>Пилокарпин -Капли глазные, 10 мг/мл, 10 мл, №1</t>
  </si>
  <si>
    <t>Арутимол   - Капли глазные, 5%, 5 мл,№ 1</t>
  </si>
  <si>
    <t>Оксиметазолин  - Спрей назальный, 0.5 мг/мл, 10 мл, №1</t>
  </si>
  <si>
    <t>Фитоменадион -Раствор для внутримышечного введения, 10 мг/мл, 1 мл, №5</t>
  </si>
  <si>
    <t>Нифедипин  - Таблетки, покрытые оболочкой, 20 мг, №50</t>
  </si>
  <si>
    <t>и т о г о</t>
  </si>
  <si>
    <t>Калий хлорид 7,5% 200,0 мл - раствор для внутривенного введения</t>
  </si>
  <si>
    <t>Спирт борный 3% 50,0</t>
  </si>
  <si>
    <t>Норэпинефрин  - Концентрат для приготовления раствора для инфузий, 1 мг/мл, 4мл, №10</t>
  </si>
  <si>
    <t>Добутамин 250мг/20 мл - 
Лиофилизат для приготовления раствора для инфузии</t>
  </si>
  <si>
    <t>Ремедин универсальный 1л  - дезинфицирующее средство</t>
  </si>
  <si>
    <t>шт</t>
  </si>
  <si>
    <t>Аспаркам - Таблетки №50</t>
  </si>
  <si>
    <t>бинт 7 х 14 см стерильный</t>
  </si>
  <si>
    <t>браслет для новорожденных розового цвета</t>
  </si>
  <si>
    <t>браслет для новорожденных голубого  цвета</t>
  </si>
  <si>
    <t>Азопирам  набор реактивов для предстерилизационного контроля на 100 мл спиртового раствора</t>
  </si>
  <si>
    <t>Браслет медицинский детский  желтого цвета</t>
  </si>
  <si>
    <t>Браслет медицинский детский  красного цвета</t>
  </si>
  <si>
    <t>Браслет медицинский взрослый  желтого цвета</t>
  </si>
  <si>
    <t>Тиамина хлорид - Раствор для инъекций 5% 1 мл № 10</t>
  </si>
  <si>
    <t>Папаверина гидрохлорид - Раствор для инъекций, 20 мг/мл, 2 мл, №10</t>
  </si>
  <si>
    <t>Валидол® - Таблетки сублингвальные, 0.06 г, №10</t>
  </si>
  <si>
    <t xml:space="preserve"> Презерватив из натурального латекса в упаковке  №12</t>
  </si>
  <si>
    <t>Аммиак - Раствор, 10 %, 10 мл, №1</t>
  </si>
  <si>
    <t>Анти-бит - противопедикулезный шампунь  - 150 мл</t>
  </si>
  <si>
    <t>Термометр подмышечный электронный</t>
  </si>
  <si>
    <t>Жгут кровоостанавливающий</t>
  </si>
  <si>
    <t xml:space="preserve">термоконтейнер  ТМ-9  с 4-хладоэлементами </t>
  </si>
  <si>
    <r>
      <rPr>
        <b/>
        <sz val="12"/>
        <rFont val="Times New Roman"/>
        <family val="1"/>
        <charset val="204"/>
      </rPr>
      <t>Укладка врача скорой медицинской помощи серии УМСП-01-П (без вложений)</t>
    </r>
    <r>
      <rPr>
        <sz val="12"/>
        <rFont val="Times New Roman"/>
        <family val="1"/>
        <charset val="204"/>
      </rPr>
      <t xml:space="preserve">  -  Укладка должна представлять собой пластиковый износостойкий саквояж из вы-сокопрочного холодо- и теплостойкого пищевого АБС пластика. Футляр должен быть оранжевого цвета, иметь удобную ручку и замки, удерживаю-щие его открытие при транспортировке. Дно фут-ляра должно быть прочным, износостойким. Верх-няя часть футляра должна быть выполнена в виде створок, открывающихся в стороны, в створках должны быть установлены лотки с ложементом для ампул и флаконов антисептиков. Створки дол-жны  крепиться ко дну надёжными петлями со стальным стержнем внутри. При открытии футляра должна быть обеспечена постоянная вертикальная ориентация лотков и удобный доступ к содержи-мому лотков и дна футляра. Ложемент должен обе-спечивать полный набор мест для ампул, ампулы ориентированы вертикально, не «звенят» и не бьются. На верхней поверхности футляра должно быть бирочное окошко для обозначения номера бригады или названия набора.
Технические характеристики: 
Габаритные размеры, не менее мм 520х310х390
Масса, не менее кг 3,8
Общее количество ампуломест 247
Общее количество мест для флаконов 5
</t>
    </r>
  </si>
  <si>
    <t xml:space="preserve">Укладки врача скорой медицинской помощи серии УМСП-01-П -  Укладка должна представлять собой пластиковый износос-тойкий саквояж из высокопроч-ного холодо- и теп-лостойкого пищевого АБС пластика. Футляр дол-жен быть оранжевого цвета, иметь удобную ручку и замки, удерживающие его открытие при транс-портировке. Дно футлярадолжно быть  прочным, износостой-ким. Верхняя часть футляра должна быть  выполнена в виде створок, открывающихся в стороны, в створках должны быть установлены лотки с ложементом для ампул и флаконов анти-септиков. Створки должны крепиться к дну на-дёжными петлями со стальным стержнем внутри. При открытии футляра должна быть обеспечена постоянная вертикальная ориентация лотков и удобный доступ к содержимому лотков и дна фут-ляра. Ложемент должен обеспечивать полный на-бор мест для ампул, ампулы ориентированы верти-кально, не «звенят» и не бьются. На верхней повер-хности футляра должно иметься бирочное окошко для обозначения номера бригады или названия набора.
Технические характеристики: 
Габаритные размеры, не менее мм 440х252х340
Масса, не менее кг 2,5
Общее количество ампуломест 247
Общее количество мест для флаконов 5
</t>
  </si>
  <si>
    <t>по заявке Заказчика</t>
  </si>
  <si>
    <t xml:space="preserve">Укладка врача скорой медицинской помощи серии УМСП-01-П (без вложений)  -  
Технические характеристики: 
Габаритные размеры, не менее мм 520х310х390
Масса, не менее кг 3,8
Общее количество ампуломест 247
Общее количество мест для флаконов 5
</t>
  </si>
  <si>
    <t xml:space="preserve">Укладки врача скорой медицинской помощи серии УМСП-01-П 
Технические характеристики: 
Габаритные размеры, не менее мм 440х252х340
Масса, не менее кг 2,5
Общее количество ампуломест 247
Общее количество мест для флаконов 5
</t>
  </si>
  <si>
    <t>с 28.03.2023 г.  по  03.04.2023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</si>
  <si>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04.04.2023  года.</t>
  </si>
  <si>
    <t>Конверты с ценовыми предложениями будут вскрываться в 11-00 часов 04.04.2023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</si>
</sst>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4" fillId="2" borderId="1" xfId="2" applyFont="1" applyFill="1" applyBorder="1"/>
    <xf numFmtId="0" fontId="1" fillId="0" borderId="5" xfId="0" applyFont="1" applyBorder="1" applyAlignment="1">
      <alignment horizontal="center"/>
    </xf>
    <xf numFmtId="0" fontId="0" fillId="0" borderId="1" xfId="0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3" fillId="0" borderId="3" xfId="0" applyFont="1" applyBorder="1"/>
    <xf numFmtId="0" fontId="12" fillId="2" borderId="1" xfId="0" applyFont="1" applyFill="1" applyBorder="1" applyAlignment="1">
      <alignment horizontal="left" vertical="top" wrapText="1" indent="1"/>
    </xf>
    <xf numFmtId="43" fontId="4" fillId="2" borderId="1" xfId="2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2" borderId="5" xfId="0" applyFont="1" applyFill="1" applyBorder="1" applyAlignment="1">
      <alignment horizontal="left" wrapText="1"/>
    </xf>
    <xf numFmtId="0" fontId="8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 wrapText="1"/>
    </xf>
    <xf numFmtId="3" fontId="4" fillId="0" borderId="5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top"/>
    </xf>
    <xf numFmtId="0" fontId="14" fillId="2" borderId="5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I9" sqref="I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31"/>
      <c r="D4" s="32" t="s">
        <v>69</v>
      </c>
    </row>
    <row r="5" spans="3:8" ht="45" x14ac:dyDescent="0.25">
      <c r="C5" s="33" t="s">
        <v>0</v>
      </c>
      <c r="D5" s="34" t="s">
        <v>7</v>
      </c>
    </row>
    <row r="6" spans="3:8" ht="96" customHeight="1" x14ac:dyDescent="0.25">
      <c r="C6" s="35" t="s">
        <v>26</v>
      </c>
      <c r="D6" s="36" t="s">
        <v>19</v>
      </c>
    </row>
    <row r="7" spans="3:8" ht="18" customHeight="1" x14ac:dyDescent="0.25">
      <c r="C7" s="33" t="s">
        <v>1</v>
      </c>
      <c r="D7" s="36" t="s">
        <v>19</v>
      </c>
    </row>
    <row r="8" spans="3:8" ht="60" x14ac:dyDescent="0.25">
      <c r="C8" s="37" t="s">
        <v>2</v>
      </c>
      <c r="D8" s="34" t="s">
        <v>70</v>
      </c>
    </row>
    <row r="9" spans="3:8" ht="63.75" customHeight="1" x14ac:dyDescent="0.25">
      <c r="C9" s="37" t="s">
        <v>3</v>
      </c>
      <c r="D9" s="34" t="s">
        <v>71</v>
      </c>
      <c r="H9" s="2" t="s">
        <v>6</v>
      </c>
    </row>
    <row r="10" spans="3:8" x14ac:dyDescent="0.25">
      <c r="C10" s="31"/>
      <c r="D10" s="38"/>
    </row>
    <row r="11" spans="3:8" x14ac:dyDescent="0.25">
      <c r="C11" s="31"/>
      <c r="D11" s="38"/>
    </row>
    <row r="12" spans="3:8" ht="212.25" customHeight="1" x14ac:dyDescent="0.25">
      <c r="C12" s="51" t="s">
        <v>28</v>
      </c>
      <c r="D12" s="51"/>
    </row>
    <row r="13" spans="3:8" ht="32.25" customHeight="1" x14ac:dyDescent="0.25">
      <c r="C13" s="52"/>
      <c r="D13" s="52"/>
    </row>
    <row r="18" spans="1:1" x14ac:dyDescent="0.25">
      <c r="A18" t="s">
        <v>22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topLeftCell="A2" workbookViewId="0">
      <selection activeCell="J71" sqref="J71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14" ht="26.25" hidden="1" customHeight="1" x14ac:dyDescent="0.25"/>
    <row r="2" spans="1:14" ht="26.25" customHeight="1" x14ac:dyDescent="0.25">
      <c r="G2" t="s">
        <v>24</v>
      </c>
    </row>
    <row r="3" spans="1:14" ht="57" customHeight="1" x14ac:dyDescent="0.25">
      <c r="A3" s="7" t="s">
        <v>4</v>
      </c>
      <c r="B3" s="7" t="s">
        <v>8</v>
      </c>
      <c r="C3" s="7" t="s">
        <v>5</v>
      </c>
      <c r="D3" s="8" t="s">
        <v>9</v>
      </c>
      <c r="E3" s="8" t="s">
        <v>10</v>
      </c>
      <c r="F3" s="8" t="s">
        <v>11</v>
      </c>
      <c r="G3" s="8" t="s">
        <v>12</v>
      </c>
    </row>
    <row r="4" spans="1:14" ht="26.25" customHeight="1" x14ac:dyDescent="0.25">
      <c r="A4" s="65">
        <v>1</v>
      </c>
      <c r="B4" s="66" t="s">
        <v>29</v>
      </c>
      <c r="C4" s="42" t="s">
        <v>30</v>
      </c>
      <c r="D4" s="47">
        <v>110</v>
      </c>
      <c r="E4" s="9" t="s">
        <v>13</v>
      </c>
      <c r="F4" s="60" t="s">
        <v>27</v>
      </c>
      <c r="G4" s="12">
        <v>99000</v>
      </c>
      <c r="I4" s="27"/>
    </row>
    <row r="5" spans="1:14" ht="39.75" customHeight="1" x14ac:dyDescent="0.25">
      <c r="A5" s="65">
        <v>2</v>
      </c>
      <c r="B5" s="67" t="s">
        <v>39</v>
      </c>
      <c r="C5" s="43" t="s">
        <v>31</v>
      </c>
      <c r="D5" s="47">
        <v>200</v>
      </c>
      <c r="E5" s="9" t="s">
        <v>13</v>
      </c>
      <c r="F5" s="61"/>
      <c r="G5" s="20">
        <v>138000</v>
      </c>
      <c r="I5" s="28"/>
    </row>
    <row r="6" spans="1:14" ht="24" customHeight="1" x14ac:dyDescent="0.25">
      <c r="A6" s="65">
        <v>3</v>
      </c>
      <c r="B6" s="66" t="s">
        <v>32</v>
      </c>
      <c r="C6" s="42" t="s">
        <v>20</v>
      </c>
      <c r="D6" s="47">
        <v>63</v>
      </c>
      <c r="E6" s="9" t="s">
        <v>13</v>
      </c>
      <c r="F6" s="61"/>
      <c r="G6" s="12">
        <v>18270</v>
      </c>
      <c r="I6" s="27"/>
    </row>
    <row r="7" spans="1:14" ht="31.5" customHeight="1" x14ac:dyDescent="0.25">
      <c r="A7" s="68">
        <v>4</v>
      </c>
      <c r="B7" s="40" t="s">
        <v>34</v>
      </c>
      <c r="C7" s="44" t="s">
        <v>20</v>
      </c>
      <c r="D7" s="47">
        <v>20</v>
      </c>
      <c r="E7" s="9" t="s">
        <v>13</v>
      </c>
      <c r="F7" s="61"/>
      <c r="G7" s="20">
        <v>52360</v>
      </c>
      <c r="I7" s="29"/>
    </row>
    <row r="8" spans="1:14" ht="47.25" customHeight="1" x14ac:dyDescent="0.25">
      <c r="A8" s="65">
        <v>5</v>
      </c>
      <c r="B8" s="67" t="s">
        <v>44</v>
      </c>
      <c r="C8" s="45" t="s">
        <v>20</v>
      </c>
      <c r="D8" s="47">
        <v>50</v>
      </c>
      <c r="E8" s="9" t="s">
        <v>13</v>
      </c>
      <c r="F8" s="61"/>
      <c r="G8" s="20">
        <v>175000</v>
      </c>
      <c r="I8" s="29"/>
    </row>
    <row r="9" spans="1:14" ht="39" customHeight="1" x14ac:dyDescent="0.25">
      <c r="A9" s="65">
        <v>6</v>
      </c>
      <c r="B9" s="67" t="s">
        <v>43</v>
      </c>
      <c r="C9" s="45" t="s">
        <v>31</v>
      </c>
      <c r="D9" s="47">
        <v>5</v>
      </c>
      <c r="E9" s="9" t="s">
        <v>13</v>
      </c>
      <c r="F9" s="61"/>
      <c r="G9" s="41">
        <v>135556.5</v>
      </c>
      <c r="I9" s="29"/>
    </row>
    <row r="10" spans="1:14" ht="37.5" customHeight="1" x14ac:dyDescent="0.25">
      <c r="A10" s="65">
        <v>7</v>
      </c>
      <c r="B10" s="67" t="s">
        <v>41</v>
      </c>
      <c r="C10" s="45" t="s">
        <v>20</v>
      </c>
      <c r="D10" s="47">
        <v>50</v>
      </c>
      <c r="E10" s="9" t="s">
        <v>13</v>
      </c>
      <c r="F10" s="61"/>
      <c r="G10" s="20">
        <v>25000</v>
      </c>
      <c r="I10" s="29"/>
    </row>
    <row r="11" spans="1:14" ht="18" customHeight="1" x14ac:dyDescent="0.25">
      <c r="A11" s="68">
        <v>8</v>
      </c>
      <c r="B11" s="67" t="s">
        <v>35</v>
      </c>
      <c r="C11" s="46" t="s">
        <v>20</v>
      </c>
      <c r="D11" s="47">
        <v>10</v>
      </c>
      <c r="E11" s="9" t="s">
        <v>13</v>
      </c>
      <c r="F11" s="61"/>
      <c r="G11" s="12">
        <v>3345.4</v>
      </c>
      <c r="I11" s="27"/>
    </row>
    <row r="12" spans="1:14" ht="18" customHeight="1" x14ac:dyDescent="0.25">
      <c r="A12" s="65">
        <v>9</v>
      </c>
      <c r="B12" s="66" t="s">
        <v>36</v>
      </c>
      <c r="C12" s="46" t="s">
        <v>20</v>
      </c>
      <c r="D12" s="47">
        <v>10</v>
      </c>
      <c r="E12" s="9" t="s">
        <v>13</v>
      </c>
      <c r="F12" s="61"/>
      <c r="G12" s="12">
        <v>13506.5</v>
      </c>
      <c r="I12" s="27"/>
    </row>
    <row r="13" spans="1:14" ht="21" customHeight="1" x14ac:dyDescent="0.25">
      <c r="A13" s="65">
        <v>10</v>
      </c>
      <c r="B13" s="66" t="s">
        <v>33</v>
      </c>
      <c r="C13" s="46" t="s">
        <v>20</v>
      </c>
      <c r="D13" s="47">
        <v>20</v>
      </c>
      <c r="E13" s="9" t="s">
        <v>13</v>
      </c>
      <c r="F13" s="61"/>
      <c r="G13" s="12">
        <v>2600</v>
      </c>
      <c r="I13" s="27"/>
    </row>
    <row r="14" spans="1:14" ht="18" customHeight="1" x14ac:dyDescent="0.25">
      <c r="A14" s="65">
        <v>11</v>
      </c>
      <c r="B14" s="66" t="s">
        <v>42</v>
      </c>
      <c r="C14" s="46" t="s">
        <v>20</v>
      </c>
      <c r="D14" s="47">
        <v>25</v>
      </c>
      <c r="E14" s="9" t="s">
        <v>13</v>
      </c>
      <c r="F14" s="61"/>
      <c r="G14" s="12">
        <v>2375</v>
      </c>
      <c r="I14" s="27"/>
    </row>
    <row r="15" spans="1:14" ht="36.75" customHeight="1" x14ac:dyDescent="0.25">
      <c r="A15" s="68">
        <v>12</v>
      </c>
      <c r="B15" s="67" t="s">
        <v>37</v>
      </c>
      <c r="C15" s="45" t="s">
        <v>20</v>
      </c>
      <c r="D15" s="47">
        <v>15</v>
      </c>
      <c r="E15" s="9" t="s">
        <v>13</v>
      </c>
      <c r="F15" s="61"/>
      <c r="G15" s="20">
        <v>8383.65</v>
      </c>
      <c r="I15" s="27"/>
      <c r="N15" t="s">
        <v>22</v>
      </c>
    </row>
    <row r="16" spans="1:14" ht="36" customHeight="1" x14ac:dyDescent="0.25">
      <c r="A16" s="65">
        <v>13</v>
      </c>
      <c r="B16" s="69" t="s">
        <v>38</v>
      </c>
      <c r="C16" s="48" t="s">
        <v>31</v>
      </c>
      <c r="D16" s="47">
        <v>100</v>
      </c>
      <c r="E16" s="9" t="s">
        <v>13</v>
      </c>
      <c r="F16" s="61"/>
      <c r="G16" s="20">
        <v>66370</v>
      </c>
      <c r="I16" s="30"/>
    </row>
    <row r="17" spans="1:9" ht="24.75" customHeight="1" x14ac:dyDescent="0.25">
      <c r="A17" s="65">
        <v>14</v>
      </c>
      <c r="B17" s="66" t="s">
        <v>47</v>
      </c>
      <c r="C17" s="45" t="s">
        <v>31</v>
      </c>
      <c r="D17" s="47">
        <v>20</v>
      </c>
      <c r="E17" s="9" t="s">
        <v>13</v>
      </c>
      <c r="F17" s="61"/>
      <c r="G17" s="12">
        <v>3444</v>
      </c>
      <c r="I17" s="30"/>
    </row>
    <row r="18" spans="1:9" ht="33.75" customHeight="1" x14ac:dyDescent="0.25">
      <c r="A18" s="65">
        <v>15</v>
      </c>
      <c r="B18" s="49" t="s">
        <v>45</v>
      </c>
      <c r="C18" s="70" t="s">
        <v>46</v>
      </c>
      <c r="D18" s="47">
        <v>5</v>
      </c>
      <c r="E18" s="50" t="s">
        <v>13</v>
      </c>
      <c r="F18" s="61"/>
      <c r="G18" s="12">
        <v>20000</v>
      </c>
      <c r="I18" s="30"/>
    </row>
    <row r="19" spans="1:9" ht="33.75" customHeight="1" x14ac:dyDescent="0.25">
      <c r="A19" s="68">
        <v>16</v>
      </c>
      <c r="B19" s="49" t="s">
        <v>55</v>
      </c>
      <c r="C19" s="70" t="s">
        <v>31</v>
      </c>
      <c r="D19" s="47">
        <v>500</v>
      </c>
      <c r="E19" s="50" t="s">
        <v>13</v>
      </c>
      <c r="F19" s="61"/>
      <c r="G19" s="12">
        <v>112480</v>
      </c>
      <c r="I19" s="30"/>
    </row>
    <row r="20" spans="1:9" ht="33.75" customHeight="1" x14ac:dyDescent="0.25">
      <c r="A20" s="65">
        <v>17</v>
      </c>
      <c r="B20" s="49" t="s">
        <v>56</v>
      </c>
      <c r="C20" s="70" t="s">
        <v>31</v>
      </c>
      <c r="D20" s="47">
        <v>400</v>
      </c>
      <c r="E20" s="50" t="s">
        <v>13</v>
      </c>
      <c r="F20" s="61"/>
      <c r="G20" s="20">
        <v>130756</v>
      </c>
      <c r="I20" s="30"/>
    </row>
    <row r="21" spans="1:9" ht="22.5" customHeight="1" x14ac:dyDescent="0.25">
      <c r="A21" s="65">
        <v>18</v>
      </c>
      <c r="B21" s="73" t="s">
        <v>57</v>
      </c>
      <c r="C21" s="70" t="s">
        <v>31</v>
      </c>
      <c r="D21" s="47">
        <v>100</v>
      </c>
      <c r="E21" s="50" t="s">
        <v>13</v>
      </c>
      <c r="F21" s="61"/>
      <c r="G21" s="20">
        <v>16399</v>
      </c>
      <c r="I21" s="30"/>
    </row>
    <row r="22" spans="1:9" ht="24" customHeight="1" x14ac:dyDescent="0.25">
      <c r="A22" s="65">
        <v>19</v>
      </c>
      <c r="B22" s="73" t="s">
        <v>59</v>
      </c>
      <c r="C22" s="70" t="s">
        <v>20</v>
      </c>
      <c r="D22" s="47">
        <v>100</v>
      </c>
      <c r="E22" s="50" t="s">
        <v>13</v>
      </c>
      <c r="F22" s="61"/>
      <c r="G22" s="20">
        <v>10591</v>
      </c>
      <c r="I22" s="30"/>
    </row>
    <row r="23" spans="1:9" ht="35.25" customHeight="1" x14ac:dyDescent="0.25">
      <c r="A23" s="68">
        <v>20</v>
      </c>
      <c r="B23" s="49" t="s">
        <v>60</v>
      </c>
      <c r="C23" s="70" t="s">
        <v>20</v>
      </c>
      <c r="D23" s="47">
        <v>2</v>
      </c>
      <c r="E23" s="50" t="s">
        <v>13</v>
      </c>
      <c r="F23" s="61"/>
      <c r="G23" s="20">
        <v>3000</v>
      </c>
      <c r="I23" s="30"/>
    </row>
    <row r="24" spans="1:9" ht="24.75" customHeight="1" x14ac:dyDescent="0.25">
      <c r="A24" s="65">
        <v>21</v>
      </c>
      <c r="B24" s="71" t="s">
        <v>48</v>
      </c>
      <c r="C24" s="45" t="s">
        <v>46</v>
      </c>
      <c r="D24" s="47">
        <v>6000</v>
      </c>
      <c r="E24" s="50" t="s">
        <v>13</v>
      </c>
      <c r="F24" s="61"/>
      <c r="G24" s="12">
        <v>1140000</v>
      </c>
      <c r="I24" s="30"/>
    </row>
    <row r="25" spans="1:9" ht="21.75" customHeight="1" x14ac:dyDescent="0.25">
      <c r="A25" s="65">
        <v>22</v>
      </c>
      <c r="B25" s="72" t="s">
        <v>49</v>
      </c>
      <c r="C25" s="45" t="s">
        <v>46</v>
      </c>
      <c r="D25" s="47">
        <v>1000</v>
      </c>
      <c r="E25" s="50" t="s">
        <v>13</v>
      </c>
      <c r="F25" s="61"/>
      <c r="G25" s="12">
        <v>100000</v>
      </c>
      <c r="I25" s="30"/>
    </row>
    <row r="26" spans="1:9" ht="21" customHeight="1" x14ac:dyDescent="0.25">
      <c r="A26" s="65">
        <v>23</v>
      </c>
      <c r="B26" s="72" t="s">
        <v>50</v>
      </c>
      <c r="C26" s="45" t="s">
        <v>46</v>
      </c>
      <c r="D26" s="47">
        <v>1000</v>
      </c>
      <c r="E26" s="50" t="s">
        <v>13</v>
      </c>
      <c r="F26" s="61"/>
      <c r="G26" s="12">
        <v>100000</v>
      </c>
      <c r="I26" s="30"/>
    </row>
    <row r="27" spans="1:9" ht="51" customHeight="1" x14ac:dyDescent="0.25">
      <c r="A27" s="68">
        <v>24</v>
      </c>
      <c r="B27" s="72" t="s">
        <v>51</v>
      </c>
      <c r="C27" s="45" t="s">
        <v>31</v>
      </c>
      <c r="D27" s="47">
        <v>60</v>
      </c>
      <c r="E27" s="50" t="s">
        <v>13</v>
      </c>
      <c r="F27" s="61"/>
      <c r="G27" s="12">
        <v>108000</v>
      </c>
      <c r="I27" s="30"/>
    </row>
    <row r="28" spans="1:9" ht="24" customHeight="1" x14ac:dyDescent="0.25">
      <c r="A28" s="65">
        <v>25</v>
      </c>
      <c r="B28" s="72" t="s">
        <v>52</v>
      </c>
      <c r="C28" s="45" t="s">
        <v>46</v>
      </c>
      <c r="D28" s="47">
        <v>500</v>
      </c>
      <c r="E28" s="50" t="s">
        <v>13</v>
      </c>
      <c r="F28" s="61"/>
      <c r="G28" s="12">
        <v>75000</v>
      </c>
      <c r="I28" s="30"/>
    </row>
    <row r="29" spans="1:9" ht="21.75" customHeight="1" x14ac:dyDescent="0.25">
      <c r="A29" s="65">
        <v>26</v>
      </c>
      <c r="B29" s="72" t="s">
        <v>53</v>
      </c>
      <c r="C29" s="45" t="s">
        <v>46</v>
      </c>
      <c r="D29" s="47">
        <v>500</v>
      </c>
      <c r="E29" s="50" t="s">
        <v>13</v>
      </c>
      <c r="F29" s="61"/>
      <c r="G29" s="12">
        <v>75000</v>
      </c>
      <c r="I29" s="30"/>
    </row>
    <row r="30" spans="1:9" ht="23.25" customHeight="1" x14ac:dyDescent="0.25">
      <c r="A30" s="65">
        <v>27</v>
      </c>
      <c r="B30" s="72" t="s">
        <v>54</v>
      </c>
      <c r="C30" s="45" t="s">
        <v>46</v>
      </c>
      <c r="D30" s="47">
        <v>2000</v>
      </c>
      <c r="E30" s="50" t="s">
        <v>13</v>
      </c>
      <c r="F30" s="61"/>
      <c r="G30" s="12">
        <v>300000</v>
      </c>
      <c r="I30" s="30"/>
    </row>
    <row r="31" spans="1:9" ht="33" customHeight="1" x14ac:dyDescent="0.25">
      <c r="A31" s="68">
        <v>28</v>
      </c>
      <c r="B31" s="49" t="s">
        <v>58</v>
      </c>
      <c r="C31" s="70" t="s">
        <v>31</v>
      </c>
      <c r="D31" s="47">
        <v>20</v>
      </c>
      <c r="E31" s="50" t="s">
        <v>13</v>
      </c>
      <c r="F31" s="61"/>
      <c r="G31" s="12">
        <v>16000</v>
      </c>
      <c r="I31" s="30"/>
    </row>
    <row r="32" spans="1:9" ht="21.75" customHeight="1" x14ac:dyDescent="0.25">
      <c r="A32" s="65">
        <v>29</v>
      </c>
      <c r="B32" s="64" t="s">
        <v>61</v>
      </c>
      <c r="C32" s="70" t="s">
        <v>46</v>
      </c>
      <c r="D32" s="47">
        <v>400</v>
      </c>
      <c r="E32" s="50" t="s">
        <v>13</v>
      </c>
      <c r="F32" s="61"/>
      <c r="G32" s="12">
        <v>600000</v>
      </c>
      <c r="I32" s="30"/>
    </row>
    <row r="33" spans="1:9" ht="24.95" customHeight="1" x14ac:dyDescent="0.25">
      <c r="A33" s="65">
        <v>30</v>
      </c>
      <c r="B33" s="64" t="s">
        <v>62</v>
      </c>
      <c r="C33" s="70" t="s">
        <v>46</v>
      </c>
      <c r="D33" s="47">
        <v>200</v>
      </c>
      <c r="E33" s="50" t="s">
        <v>13</v>
      </c>
      <c r="F33" s="61"/>
      <c r="G33" s="12">
        <v>59000</v>
      </c>
      <c r="I33" s="30"/>
    </row>
    <row r="34" spans="1:9" ht="297" customHeight="1" x14ac:dyDescent="0.25">
      <c r="A34" s="68">
        <v>31</v>
      </c>
      <c r="B34" s="63" t="s">
        <v>64</v>
      </c>
      <c r="C34" s="70" t="s">
        <v>46</v>
      </c>
      <c r="D34" s="47">
        <v>3</v>
      </c>
      <c r="E34" s="50" t="s">
        <v>13</v>
      </c>
      <c r="F34" s="61"/>
      <c r="G34" s="20">
        <v>300000</v>
      </c>
      <c r="I34" s="30"/>
    </row>
    <row r="35" spans="1:9" ht="297" customHeight="1" x14ac:dyDescent="0.25">
      <c r="A35" s="68">
        <v>32</v>
      </c>
      <c r="B35" s="63" t="s">
        <v>65</v>
      </c>
      <c r="C35" s="70" t="s">
        <v>46</v>
      </c>
      <c r="D35" s="47">
        <v>2</v>
      </c>
      <c r="E35" s="50" t="s">
        <v>13</v>
      </c>
      <c r="F35" s="61"/>
      <c r="G35" s="20">
        <v>180000</v>
      </c>
      <c r="I35" s="30"/>
    </row>
    <row r="36" spans="1:9" ht="25.5" customHeight="1" x14ac:dyDescent="0.25">
      <c r="A36" s="65">
        <v>33</v>
      </c>
      <c r="B36" s="64" t="s">
        <v>63</v>
      </c>
      <c r="C36" s="70" t="s">
        <v>46</v>
      </c>
      <c r="D36" s="47">
        <v>2</v>
      </c>
      <c r="E36" s="50" t="s">
        <v>13</v>
      </c>
      <c r="F36" s="61"/>
      <c r="G36" s="20">
        <v>75000</v>
      </c>
      <c r="I36" s="30"/>
    </row>
    <row r="37" spans="1:9" ht="27" customHeight="1" x14ac:dyDescent="0.3">
      <c r="A37" s="19"/>
      <c r="B37" s="39" t="s">
        <v>40</v>
      </c>
      <c r="C37" s="16"/>
      <c r="D37" s="15"/>
      <c r="E37" s="17"/>
      <c r="F37" s="62"/>
      <c r="G37" s="18">
        <f>SUM(G4:G36)</f>
        <v>4164437.05</v>
      </c>
      <c r="I37" s="2"/>
    </row>
    <row r="38" spans="1:9" ht="27" customHeight="1" x14ac:dyDescent="0.3">
      <c r="A38" s="21"/>
      <c r="B38" s="22"/>
      <c r="C38" s="23"/>
      <c r="D38" s="22"/>
      <c r="E38" s="24"/>
      <c r="F38" s="25"/>
      <c r="G38" s="26"/>
    </row>
    <row r="39" spans="1:9" ht="27" customHeight="1" x14ac:dyDescent="0.25">
      <c r="A39" s="4"/>
      <c r="C39" s="5"/>
      <c r="E39" s="6"/>
      <c r="F39" s="6"/>
      <c r="G39" s="5" t="s">
        <v>23</v>
      </c>
    </row>
    <row r="40" spans="1:9" ht="27" customHeight="1" x14ac:dyDescent="0.25">
      <c r="A40" s="53" t="s">
        <v>4</v>
      </c>
      <c r="B40" s="53" t="s">
        <v>14</v>
      </c>
      <c r="C40" s="55" t="s">
        <v>21</v>
      </c>
      <c r="D40" s="57" t="s">
        <v>18</v>
      </c>
      <c r="E40" s="58"/>
      <c r="F40" s="58"/>
      <c r="G40" s="59"/>
    </row>
    <row r="41" spans="1:9" ht="27" customHeight="1" x14ac:dyDescent="0.25">
      <c r="A41" s="54"/>
      <c r="B41" s="54"/>
      <c r="C41" s="56"/>
      <c r="D41" s="13" t="s">
        <v>25</v>
      </c>
      <c r="E41" s="13" t="s">
        <v>15</v>
      </c>
      <c r="F41" s="10" t="s">
        <v>16</v>
      </c>
      <c r="G41" s="11" t="s">
        <v>17</v>
      </c>
    </row>
    <row r="42" spans="1:9" ht="27" customHeight="1" x14ac:dyDescent="0.25">
      <c r="A42" s="65">
        <v>1</v>
      </c>
      <c r="B42" s="66" t="s">
        <v>29</v>
      </c>
      <c r="C42" s="47">
        <v>110</v>
      </c>
      <c r="D42" s="74" t="s">
        <v>66</v>
      </c>
      <c r="E42" s="75"/>
      <c r="F42" s="75"/>
      <c r="G42" s="76"/>
    </row>
    <row r="43" spans="1:9" ht="27" customHeight="1" x14ac:dyDescent="0.25">
      <c r="A43" s="65">
        <v>2</v>
      </c>
      <c r="B43" s="67" t="s">
        <v>39</v>
      </c>
      <c r="C43" s="47">
        <v>200</v>
      </c>
      <c r="D43" s="74" t="s">
        <v>66</v>
      </c>
      <c r="E43" s="75"/>
      <c r="F43" s="75"/>
      <c r="G43" s="76"/>
    </row>
    <row r="44" spans="1:9" ht="36" customHeight="1" x14ac:dyDescent="0.25">
      <c r="A44" s="65">
        <v>3</v>
      </c>
      <c r="B44" s="66" t="s">
        <v>32</v>
      </c>
      <c r="C44" s="47">
        <v>63</v>
      </c>
      <c r="D44" s="74" t="s">
        <v>66</v>
      </c>
      <c r="E44" s="75"/>
      <c r="F44" s="75"/>
      <c r="G44" s="76"/>
    </row>
    <row r="45" spans="1:9" ht="27" customHeight="1" x14ac:dyDescent="0.25">
      <c r="A45" s="68">
        <v>4</v>
      </c>
      <c r="B45" s="40" t="s">
        <v>34</v>
      </c>
      <c r="C45" s="47">
        <v>20</v>
      </c>
      <c r="D45" s="74" t="s">
        <v>66</v>
      </c>
      <c r="E45" s="75"/>
      <c r="F45" s="75"/>
      <c r="G45" s="76"/>
    </row>
    <row r="46" spans="1:9" ht="27" customHeight="1" x14ac:dyDescent="0.25">
      <c r="A46" s="65">
        <v>5</v>
      </c>
      <c r="B46" s="67" t="s">
        <v>44</v>
      </c>
      <c r="C46" s="47">
        <v>50</v>
      </c>
      <c r="D46" s="74" t="s">
        <v>66</v>
      </c>
      <c r="E46" s="75"/>
      <c r="F46" s="75"/>
      <c r="G46" s="76"/>
    </row>
    <row r="47" spans="1:9" ht="27" customHeight="1" x14ac:dyDescent="0.25">
      <c r="A47" s="65">
        <v>6</v>
      </c>
      <c r="B47" s="67" t="s">
        <v>43</v>
      </c>
      <c r="C47" s="47">
        <v>5</v>
      </c>
      <c r="D47" s="74" t="s">
        <v>66</v>
      </c>
      <c r="E47" s="75"/>
      <c r="F47" s="75"/>
      <c r="G47" s="76"/>
    </row>
    <row r="48" spans="1:9" ht="38.25" customHeight="1" x14ac:dyDescent="0.25">
      <c r="A48" s="65">
        <v>7</v>
      </c>
      <c r="B48" s="67" t="s">
        <v>41</v>
      </c>
      <c r="C48" s="47">
        <v>50</v>
      </c>
      <c r="D48" s="74" t="s">
        <v>66</v>
      </c>
      <c r="E48" s="75"/>
      <c r="F48" s="75"/>
      <c r="G48" s="76"/>
    </row>
    <row r="49" spans="1:16" ht="27" customHeight="1" x14ac:dyDescent="0.25">
      <c r="A49" s="68">
        <v>8</v>
      </c>
      <c r="B49" s="67" t="s">
        <v>35</v>
      </c>
      <c r="C49" s="47">
        <v>10</v>
      </c>
      <c r="D49" s="74" t="s">
        <v>66</v>
      </c>
      <c r="E49" s="75"/>
      <c r="F49" s="75"/>
      <c r="G49" s="76"/>
    </row>
    <row r="50" spans="1:16" ht="27" customHeight="1" x14ac:dyDescent="0.25">
      <c r="A50" s="65">
        <v>9</v>
      </c>
      <c r="B50" s="66" t="s">
        <v>36</v>
      </c>
      <c r="C50" s="47">
        <v>10</v>
      </c>
      <c r="D50" s="74" t="s">
        <v>66</v>
      </c>
      <c r="E50" s="75"/>
      <c r="F50" s="75"/>
      <c r="G50" s="76"/>
    </row>
    <row r="51" spans="1:16" ht="27" customHeight="1" x14ac:dyDescent="0.25">
      <c r="A51" s="65">
        <v>10</v>
      </c>
      <c r="B51" s="66" t="s">
        <v>33</v>
      </c>
      <c r="C51" s="47">
        <v>20</v>
      </c>
      <c r="D51" s="74" t="s">
        <v>66</v>
      </c>
      <c r="E51" s="75"/>
      <c r="F51" s="75"/>
      <c r="G51" s="76"/>
    </row>
    <row r="52" spans="1:16" ht="27" customHeight="1" x14ac:dyDescent="0.25">
      <c r="A52" s="65">
        <v>11</v>
      </c>
      <c r="B52" s="66" t="s">
        <v>42</v>
      </c>
      <c r="C52" s="47">
        <v>25</v>
      </c>
      <c r="D52" s="74" t="s">
        <v>66</v>
      </c>
      <c r="E52" s="75"/>
      <c r="F52" s="75"/>
      <c r="G52" s="76"/>
    </row>
    <row r="53" spans="1:16" ht="27" customHeight="1" x14ac:dyDescent="0.25">
      <c r="A53" s="68">
        <v>12</v>
      </c>
      <c r="B53" s="67" t="s">
        <v>37</v>
      </c>
      <c r="C53" s="47">
        <v>15</v>
      </c>
      <c r="D53" s="74" t="s">
        <v>66</v>
      </c>
      <c r="E53" s="75"/>
      <c r="F53" s="75"/>
      <c r="G53" s="76"/>
    </row>
    <row r="54" spans="1:16" ht="41.25" customHeight="1" x14ac:dyDescent="0.25">
      <c r="A54" s="65">
        <v>13</v>
      </c>
      <c r="B54" s="69" t="s">
        <v>38</v>
      </c>
      <c r="C54" s="47">
        <v>100</v>
      </c>
      <c r="D54" s="74" t="s">
        <v>66</v>
      </c>
      <c r="E54" s="75"/>
      <c r="F54" s="75"/>
      <c r="G54" s="76"/>
    </row>
    <row r="55" spans="1:16" ht="26.25" customHeight="1" x14ac:dyDescent="0.25">
      <c r="A55" s="65">
        <v>14</v>
      </c>
      <c r="B55" s="66" t="s">
        <v>47</v>
      </c>
      <c r="C55" s="47">
        <v>20</v>
      </c>
      <c r="D55" s="74" t="s">
        <v>66</v>
      </c>
      <c r="E55" s="75"/>
      <c r="F55" s="75"/>
      <c r="G55" s="76"/>
    </row>
    <row r="56" spans="1:16" ht="27" customHeight="1" x14ac:dyDescent="0.25">
      <c r="A56" s="65">
        <v>15</v>
      </c>
      <c r="B56" s="49" t="s">
        <v>45</v>
      </c>
      <c r="C56" s="47">
        <v>5</v>
      </c>
      <c r="D56" s="74" t="s">
        <v>66</v>
      </c>
      <c r="E56" s="75"/>
      <c r="F56" s="75"/>
      <c r="G56" s="76"/>
      <c r="I56" s="14"/>
    </row>
    <row r="57" spans="1:16" ht="27" customHeight="1" x14ac:dyDescent="0.25">
      <c r="A57" s="68">
        <v>16</v>
      </c>
      <c r="B57" s="49" t="s">
        <v>55</v>
      </c>
      <c r="C57" s="47">
        <v>500</v>
      </c>
      <c r="D57" s="74" t="s">
        <v>66</v>
      </c>
      <c r="E57" s="75"/>
      <c r="F57" s="75"/>
      <c r="G57" s="76"/>
    </row>
    <row r="58" spans="1:16" ht="34.5" customHeight="1" x14ac:dyDescent="0.25">
      <c r="A58" s="65">
        <v>17</v>
      </c>
      <c r="B58" s="49" t="s">
        <v>56</v>
      </c>
      <c r="C58" s="47">
        <v>400</v>
      </c>
      <c r="D58" s="74" t="s">
        <v>66</v>
      </c>
      <c r="E58" s="75"/>
      <c r="F58" s="75"/>
      <c r="G58" s="76"/>
    </row>
    <row r="59" spans="1:16" ht="27" customHeight="1" x14ac:dyDescent="0.25">
      <c r="A59" s="65">
        <v>18</v>
      </c>
      <c r="B59" s="73" t="s">
        <v>57</v>
      </c>
      <c r="C59" s="47">
        <v>100</v>
      </c>
      <c r="D59" s="74" t="s">
        <v>66</v>
      </c>
      <c r="E59" s="75"/>
      <c r="F59" s="75"/>
      <c r="G59" s="76"/>
    </row>
    <row r="60" spans="1:16" ht="27.75" customHeight="1" x14ac:dyDescent="0.25">
      <c r="A60" s="65">
        <v>19</v>
      </c>
      <c r="B60" s="73" t="s">
        <v>59</v>
      </c>
      <c r="C60" s="47">
        <v>100</v>
      </c>
      <c r="D60" s="74" t="s">
        <v>66</v>
      </c>
      <c r="E60" s="75"/>
      <c r="F60" s="75"/>
      <c r="G60" s="76"/>
    </row>
    <row r="61" spans="1:16" ht="32.25" customHeight="1" x14ac:dyDescent="0.25">
      <c r="A61" s="68">
        <v>20</v>
      </c>
      <c r="B61" s="49" t="s">
        <v>60</v>
      </c>
      <c r="C61" s="47">
        <v>2</v>
      </c>
      <c r="D61" s="74" t="s">
        <v>66</v>
      </c>
      <c r="E61" s="75"/>
      <c r="F61" s="75"/>
      <c r="G61" s="76"/>
      <c r="P61" s="2"/>
    </row>
    <row r="62" spans="1:16" ht="18" customHeight="1" x14ac:dyDescent="0.25">
      <c r="A62" s="65">
        <v>21</v>
      </c>
      <c r="B62" s="71" t="s">
        <v>48</v>
      </c>
      <c r="C62" s="47">
        <v>6000</v>
      </c>
      <c r="D62" s="74" t="s">
        <v>66</v>
      </c>
      <c r="E62" s="75"/>
      <c r="F62" s="75"/>
      <c r="G62" s="76"/>
    </row>
    <row r="63" spans="1:16" ht="23.25" customHeight="1" x14ac:dyDescent="0.25">
      <c r="A63" s="65">
        <v>22</v>
      </c>
      <c r="B63" s="72" t="s">
        <v>49</v>
      </c>
      <c r="C63" s="47">
        <v>1000</v>
      </c>
      <c r="D63" s="74" t="s">
        <v>66</v>
      </c>
      <c r="E63" s="75"/>
      <c r="F63" s="75"/>
      <c r="G63" s="76"/>
    </row>
    <row r="64" spans="1:16" ht="23.25" customHeight="1" x14ac:dyDescent="0.25">
      <c r="A64" s="65">
        <v>23</v>
      </c>
      <c r="B64" s="72" t="s">
        <v>50</v>
      </c>
      <c r="C64" s="47">
        <v>1000</v>
      </c>
      <c r="D64" s="74" t="s">
        <v>66</v>
      </c>
      <c r="E64" s="75"/>
      <c r="F64" s="75"/>
      <c r="G64" s="76"/>
    </row>
    <row r="65" spans="1:7" ht="37.5" customHeight="1" x14ac:dyDescent="0.25">
      <c r="A65" s="68">
        <v>24</v>
      </c>
      <c r="B65" s="72" t="s">
        <v>51</v>
      </c>
      <c r="C65" s="47">
        <v>60</v>
      </c>
      <c r="D65" s="74" t="s">
        <v>66</v>
      </c>
      <c r="E65" s="75"/>
      <c r="F65" s="75"/>
      <c r="G65" s="76"/>
    </row>
    <row r="66" spans="1:7" ht="23.25" customHeight="1" x14ac:dyDescent="0.25">
      <c r="A66" s="65">
        <v>25</v>
      </c>
      <c r="B66" s="72" t="s">
        <v>52</v>
      </c>
      <c r="C66" s="47">
        <v>500</v>
      </c>
      <c r="D66" s="74" t="s">
        <v>66</v>
      </c>
      <c r="E66" s="75"/>
      <c r="F66" s="75"/>
      <c r="G66" s="76"/>
    </row>
    <row r="67" spans="1:7" ht="23.25" customHeight="1" x14ac:dyDescent="0.25">
      <c r="A67" s="65">
        <v>26</v>
      </c>
      <c r="B67" s="72" t="s">
        <v>53</v>
      </c>
      <c r="C67" s="47">
        <v>500</v>
      </c>
      <c r="D67" s="74" t="s">
        <v>66</v>
      </c>
      <c r="E67" s="75"/>
      <c r="F67" s="75"/>
      <c r="G67" s="76"/>
    </row>
    <row r="68" spans="1:7" ht="23.25" customHeight="1" x14ac:dyDescent="0.25">
      <c r="A68" s="65">
        <v>27</v>
      </c>
      <c r="B68" s="72" t="s">
        <v>54</v>
      </c>
      <c r="C68" s="47">
        <v>2000</v>
      </c>
      <c r="D68" s="74" t="s">
        <v>66</v>
      </c>
      <c r="E68" s="75"/>
      <c r="F68" s="75"/>
      <c r="G68" s="76"/>
    </row>
    <row r="69" spans="1:7" ht="35.25" customHeight="1" x14ac:dyDescent="0.25">
      <c r="A69" s="68">
        <v>28</v>
      </c>
      <c r="B69" s="49" t="s">
        <v>58</v>
      </c>
      <c r="C69" s="47">
        <v>20</v>
      </c>
      <c r="D69" s="74" t="s">
        <v>66</v>
      </c>
      <c r="E69" s="75"/>
      <c r="F69" s="75"/>
      <c r="G69" s="76"/>
    </row>
    <row r="70" spans="1:7" ht="23.25" customHeight="1" x14ac:dyDescent="0.25">
      <c r="A70" s="65">
        <v>29</v>
      </c>
      <c r="B70" s="64" t="s">
        <v>61</v>
      </c>
      <c r="C70" s="47">
        <v>400</v>
      </c>
      <c r="D70" s="74" t="s">
        <v>66</v>
      </c>
      <c r="E70" s="75"/>
      <c r="F70" s="75"/>
      <c r="G70" s="76"/>
    </row>
    <row r="71" spans="1:7" ht="23.25" customHeight="1" x14ac:dyDescent="0.25">
      <c r="A71" s="65">
        <v>30</v>
      </c>
      <c r="B71" s="64" t="s">
        <v>62</v>
      </c>
      <c r="C71" s="47">
        <v>200</v>
      </c>
      <c r="D71" s="74" t="s">
        <v>66</v>
      </c>
      <c r="E71" s="75"/>
      <c r="F71" s="75"/>
      <c r="G71" s="76"/>
    </row>
    <row r="72" spans="1:7" ht="36.75" customHeight="1" x14ac:dyDescent="0.25">
      <c r="A72" s="68">
        <v>31</v>
      </c>
      <c r="B72" s="63" t="s">
        <v>67</v>
      </c>
      <c r="C72" s="47">
        <v>3</v>
      </c>
      <c r="D72" s="74" t="s">
        <v>66</v>
      </c>
      <c r="E72" s="75"/>
      <c r="F72" s="75"/>
      <c r="G72" s="76"/>
    </row>
    <row r="73" spans="1:7" ht="30" customHeight="1" x14ac:dyDescent="0.25">
      <c r="A73" s="68">
        <v>32</v>
      </c>
      <c r="B73" s="63" t="s">
        <v>68</v>
      </c>
      <c r="C73" s="47">
        <v>2</v>
      </c>
      <c r="D73" s="74" t="s">
        <v>66</v>
      </c>
      <c r="E73" s="75"/>
      <c r="F73" s="75"/>
      <c r="G73" s="76"/>
    </row>
    <row r="74" spans="1:7" ht="23.25" customHeight="1" x14ac:dyDescent="0.25">
      <c r="A74" s="65">
        <v>33</v>
      </c>
      <c r="B74" s="64" t="s">
        <v>63</v>
      </c>
      <c r="C74" s="47">
        <v>2</v>
      </c>
      <c r="D74" s="74" t="s">
        <v>66</v>
      </c>
      <c r="E74" s="75"/>
      <c r="F74" s="75"/>
      <c r="G74" s="76"/>
    </row>
  </sheetData>
  <sortState ref="B6:G56">
    <sortCondition ref="B6"/>
  </sortState>
  <mergeCells count="38">
    <mergeCell ref="D72:G72"/>
    <mergeCell ref="D73:G73"/>
    <mergeCell ref="D74:G74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A40:A41"/>
    <mergeCell ref="C40:C41"/>
    <mergeCell ref="B40:B41"/>
    <mergeCell ref="D40:G40"/>
    <mergeCell ref="F4:F37"/>
  </mergeCells>
  <pageMargins left="0.39370078740157483" right="0.70866141732283472" top="0.35433070866141736" bottom="0.51181102362204722" header="0.27559055118110237" footer="0.39370078740157483"/>
  <pageSetup paperSize="9" scale="90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2023-03-27T11:37:35Z</dcterms:modified>
</cp:coreProperties>
</file>