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activeTab="1"/>
  </bookViews>
  <sheets>
    <sheet name="Запрос" sheetId="1" r:id="rId1"/>
    <sheet name="приложения" sheetId="2" r:id="rId2"/>
    <sheet name="Лист3" sheetId="3" state="hidden" r:id="rId3"/>
  </sheets>
  <calcPr calcId="145621" refMode="R1C1"/>
</workbook>
</file>

<file path=xl/calcChain.xml><?xml version="1.0" encoding="utf-8"?>
<calcChain xmlns="http://schemas.openxmlformats.org/spreadsheetml/2006/main">
  <c r="H10" i="2" l="1"/>
</calcChain>
</file>

<file path=xl/sharedStrings.xml><?xml version="1.0" encoding="utf-8"?>
<sst xmlns="http://schemas.openxmlformats.org/spreadsheetml/2006/main" count="62" uniqueCount="48">
  <si>
    <t>1) наименование и адрес заказчика или организатора закупа;</t>
  </si>
  <si>
    <t>3) сроки и условия поставки;</t>
  </si>
  <si>
    <t>4) место представления (приема) документов и окончательный срок подачи ценовых предложений;</t>
  </si>
  <si>
    <t>5) дата, время и место вскрытия конвертов с ценовыми предложениями.</t>
  </si>
  <si>
    <t>№</t>
  </si>
  <si>
    <t>Ед.изм.</t>
  </si>
  <si>
    <t xml:space="preserve">  </t>
  </si>
  <si>
    <t>ГКП на ПХВ "Бейнеуская центральная районная больница"  130100  Мангистауская обл.,Бейнеуский р-он, с.Бейнеу, ул Тобанияза дом 1Д e-mail: beiney-crb.mangystau.kz  Тел: 8/72932/68-345</t>
  </si>
  <si>
    <t>Коли-          чество</t>
  </si>
  <si>
    <t>Срок поставки</t>
  </si>
  <si>
    <t>Место поставки</t>
  </si>
  <si>
    <t>Сумма,выделенная для закупа,тенге</t>
  </si>
  <si>
    <t>согласно договора, по заявке  Заказчика</t>
  </si>
  <si>
    <t xml:space="preserve"> </t>
  </si>
  <si>
    <t>приложение №1</t>
  </si>
  <si>
    <t>Наименование МИ</t>
  </si>
  <si>
    <t>Техническая спецификация</t>
  </si>
  <si>
    <t>итого :</t>
  </si>
  <si>
    <t xml:space="preserve">97.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требованиям, установленным главой 4 настоящих Правил, а также описание и объем фармацевтических услуг.                                                                                                                                                                                                                                                         98. Представление потенциальным поставщиком ценового предложения является формой выражения его согласия осуществить поставку лекарственных средств и (или)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 утвержденной уполномоченным органом в области здравоохранения.                                                                                 
Примечание: просьба указать в ценовом предложений электронный адрес потенциального поставщика для отправки протокола итогов , в случае признания его Победителем. 
</t>
  </si>
  <si>
    <t>2) 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медицинских изделий без указания торговой марки и производителя и их краткая характеристика, описание фармацевтических услуг, объем закупа, место поставки, сумму, выделенную для закупа по каждому лекарственному средству и (или) медицинскому изделию;</t>
  </si>
  <si>
    <t>шт</t>
  </si>
  <si>
    <t>Наименование</t>
  </si>
  <si>
    <t xml:space="preserve">   общее    кол-во</t>
  </si>
  <si>
    <t>квартал</t>
  </si>
  <si>
    <t>III</t>
  </si>
  <si>
    <t>IV</t>
  </si>
  <si>
    <t>приложение 2</t>
  </si>
  <si>
    <t>Указано в приложении  №1,2</t>
  </si>
  <si>
    <t>Камера "УФК-2"</t>
  </si>
  <si>
    <r>
      <t>Камеры предназначены для хранения предва-рительно простерилизованных медицинских инструментов.УФК предназначены для  при-менения в стоматологических кабинетах.Ка-меры должны обеспечивать  постоянную готовность к работе медицинских инструмен-тов в процессе их длительного (до 7 суток) хранения.Принцип работы  должен быть основан на применении УФ-излучения, источ-ником которого являются бактерицидные лампы.Средний срок службы лампы –не ме-нее  8000 часов. Бактерицидная лампа долж-на быть  включена постоянно.УФК–2 должна располагаться на ножках с колесами, что позволяет легко перемещать камеру по поме-щению.</t>
    </r>
    <r>
      <rPr>
        <b/>
        <sz val="11"/>
        <color theme="1"/>
        <rFont val="Times New Roman"/>
        <family val="1"/>
        <charset val="204"/>
      </rPr>
      <t>Техническая характеристика :</t>
    </r>
    <r>
      <rPr>
        <sz val="11"/>
        <color theme="1"/>
        <rFont val="Times New Roman"/>
        <family val="1"/>
        <charset val="204"/>
      </rPr>
      <t xml:space="preserve"> Габаритные размеры, (ШхГхВ) мм, не более </t>
    </r>
    <r>
      <rPr>
        <b/>
        <sz val="11"/>
        <color theme="1"/>
        <rFont val="Times New Roman"/>
        <family val="1"/>
        <charset val="204"/>
      </rPr>
      <t>670х632х1180</t>
    </r>
    <r>
      <rPr>
        <sz val="11"/>
        <color theme="1"/>
        <rFont val="Times New Roman"/>
        <family val="1"/>
        <charset val="204"/>
      </rPr>
      <t xml:space="preserve">; Мощность, потребляемая камерами, Вт, не более </t>
    </r>
    <r>
      <rPr>
        <b/>
        <sz val="11"/>
        <color theme="1"/>
        <rFont val="Times New Roman"/>
        <family val="1"/>
        <charset val="204"/>
      </rPr>
      <t>25</t>
    </r>
    <r>
      <rPr>
        <sz val="11"/>
        <color theme="1"/>
        <rFont val="Times New Roman"/>
        <family val="1"/>
        <charset val="204"/>
      </rPr>
      <t xml:space="preserve"> ; Масса, кг, не более</t>
    </r>
    <r>
      <rPr>
        <b/>
        <sz val="11"/>
        <color theme="1"/>
        <rFont val="Times New Roman"/>
        <family val="1"/>
        <charset val="204"/>
      </rPr>
      <t xml:space="preserve"> 28</t>
    </r>
    <r>
      <rPr>
        <sz val="11"/>
        <color theme="1"/>
        <rFont val="Times New Roman"/>
        <family val="1"/>
        <charset val="204"/>
      </rPr>
      <t xml:space="preserve"> ; Спад излучения после 5000 ч. работы, %, не более </t>
    </r>
    <r>
      <rPr>
        <b/>
        <sz val="11"/>
        <color theme="1"/>
        <rFont val="Times New Roman"/>
        <family val="1"/>
        <charset val="204"/>
      </rPr>
      <t>15</t>
    </r>
    <r>
      <rPr>
        <sz val="11"/>
        <color theme="1"/>
        <rFont val="Times New Roman"/>
        <family val="1"/>
        <charset val="204"/>
      </rPr>
      <t>.</t>
    </r>
  </si>
  <si>
    <t>ЭКГ аппарат 6-канальный</t>
  </si>
  <si>
    <t>Электрокардиограф шестиканальный ЭКЗТЦ-6-04 "Аксион" предназначен для измерения и графической регистрации биоэлектрических потенциалов сердца при диагностике состояния сердечно-сосудистой системы человека в медицинских учреждениях.Обеспечивает съем ЭКГ с одновременной регистрацией 6- общепринятых отведений, отведений по Кабрера и 3 отведений по Нэбу с возможностью печати 6- отведений на встроенном принтере и 6- отведений на внешнем принтере.Встроенное программное обеспечение (ПО) является неотъемлемой частью электрокардиографа, устанавливается только в заводских условиях в процессе изготовления прибора и отдельно потребителю не поставляется.Интерфейсом взаимодействия ПО с оператором являются лишь кнопки управления электрокардиографа, а также дисплей и световые индикаторы, расположенные на лицевой панели прибора, работа с которыми подробно описана в Руководстве по эксплуатации электрокардиографа, поэтому отдельно руководство по эксплуатации ПО не поставляется.
Встроенное ПО обеспечивает выполнение электрокардиографом следующих основных функций:
Автоматическое построение синдромального заключения (Опция);Передача ЭКГ по каналу GSM (Опция);Определение кардиостимулятора;Автоматическое измерение амплитудно-временных параметров ЭКГ;Построение типичных кардиоциклов;Автоматическое выключение прибора;Ввод данных пациента и информации о ЛПУ;Автоматическая регистрация при обнаружении аритмии;
Построение ритмограммы, гистограммы, скаттерограммы при мониторировании сердечного ритма.Защита от дефибрилляции.Звуковая индикация сердечного ритма.Регулировка уровня звуковых сигналов.Световая индикация питания сети переменного тока, заряда аккумулятора, состояния фильтров, нарушения контакта электродов, отсутствия термобумаги.Синхронная регистрация в автоматическом режиме.Автоматический и ручной режим работы;Фильтры ЭКГ-сигнала: сетевых помех, антитреморный, дрейфа;Печать координатной сетки.Подключение внешней АТ-клавиатуры и лазерного принтера;Защита от поражения электрическим током — класс I, тип GF.</t>
  </si>
  <si>
    <t>проектор знаков ТSCP-700</t>
  </si>
  <si>
    <t xml:space="preserve"> Gервый функциональный проектор, который позволяет забыть о смене ламп. Пректор знаков обладает высокой разрешающей способностью и обеспечивает чистое и четкое изображение слайда. Быстрая смена слайдов повышает комфорт пациента и делает работу врача намного проще и удобнее.Автоматический проектор знаков НСР-7000 (Huvitz HCP-7000) – первый функциональный проектор, который позволяет забыть о смене ламп. Пректор знаков обладает высокой разрешающей способностью и обеспечивает чистое и четкое изображение слайда. Быстрая смена слайдов повышает комфорт gациента и делает работу врача намного проще и удобнее.
Характеристики:Производитель - HUVITZ, Республика Корея$Регистрация в РК - РК-МТ-7№007916 от 14.12.2010;Таблицы - 41 таблица - 34 маски;Фильтры - красно-зеленый, поляризационный;
Расстояние до экрана - от 2,5 до 8 м;Скорость работы - 0,15 сек;Увеличение - 30 кратное при расстоянии 5 м;Программирование - 2 программы на 30 таблиц, или использование встроенной программы на выбор;Тип лампы - светодиод - 4 Вт; Угол наклона - ± 15 градусов; Придел пространственного разрешения - не менее 50 линий на 1 мм ;Потребляемая мощность - 0,6 А; Выход - порт RS 232; Энергосбережение - автоотключение (10 мин) ; Напряжение питания - 110-120 В АС, 200-220 В АС 50/60 Гц;Предохранители - 5*20 мм, 250 В, 1 А;Масса - 3,44 кг;Габаритные размеры - 367*219*273 мм</t>
  </si>
  <si>
    <t>Лампа Вуда предназначена для диагностики состояния кожи, для выбора тактики и метода ухода, для наблюдения за динамикой изменения состояния кожи в процессе лечения.Лампа Вуда испускает невидимое длинноволновое ультрафиолетовое излучение, или «черный свет», с длиной волны в 360 нм. Люминесцентная диагностика микроспории (стригущего лишая), микротоксинов, грибковых поражений зерна.</t>
  </si>
  <si>
    <t>ручная лампа Вуда с лупой</t>
  </si>
  <si>
    <t>электрокардиограф карманный</t>
  </si>
  <si>
    <t xml:space="preserve">Электрокардиограф ЭК1Т-1/3-07 Аксион 1/3-канальный предназначен для измерения и графической регистрации биоэлектрических потенциалов сердца при диагностике состояния сердечно-сосудистой системы человека в медицинских учреждениях и при оказании медицинской помощи на дому.Имеет автоматический и ручной режимы регистрации общепринятых кардиографических отведений
В автоматическом режиме производится синхронная регистрация кардиографических отведений длительностью до 10 с и выводом на печать по одному или трем каналам Цветной TFT-дисплей позволяет просматривать ЭКГ без регистрации на бумаге.Автоматический старт записи ЭКГ при обнаружении аритмии.Встроенная память на 500 фрагментов ЭКГ.Возможность использования программы 12-канального регистратора и архиватора для ПК.Компакт-диск с ПО для связи с ПК в комплекте
Работа от сети переменного тока или от встроенной аккумуляторной батареи
Сменная батарея аккумуляторов обеспечивает регистрацию не менее 100 ЭКГ без дополнительной зарядки.
С сумкой-футляром для переноски Длина, мм 240
Ширина, мм 190
Высота, мм 80
Вес, не более, кг 1,75
Тип портативный
</t>
  </si>
  <si>
    <t>алкотестер</t>
  </si>
  <si>
    <t>Прибор для определения концентрации алкоголя в выдыхаемом воздухе (Алкотестер)</t>
  </si>
  <si>
    <t>Проектор знаков ТSCP-700</t>
  </si>
  <si>
    <t>Ручная лампа Вуда с лупой</t>
  </si>
  <si>
    <t>Электрокардиограф карманный</t>
  </si>
  <si>
    <t>Алкотестер</t>
  </si>
  <si>
    <t>с 09.09.2022 г. - по 15.09.2022 г.</t>
  </si>
  <si>
    <t>Мангистауская обл.,Бейнеуский р-он., с.Бейнеу, ул Тобанияза дом 1Д, Бейнеуская центральная районная больница, 1 этаж, кабинет отдел закупки.  Окончательный срок представления ценовых предложении до 09 часов 00 минут 16.09.2022  года.</t>
  </si>
  <si>
    <t>Конверты с ценовыми предложениями будут вскрываться в 11-00 часов 16.09.2022 года, по адресу Мангистауская область,Бейнеуский р-он,с.Бейнеу,"Бейнеуская центральная районная больница" ул Тобанияза дом 1Д, 1 этаж, кабинет гос.закупки.</t>
  </si>
  <si>
    <t>Мангистауская обл., Бейнеуский р-он, с Бейнеу, ул Тобанияза , дом 1Д</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</si>
</sst>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4" x14ac:knownFonts="1">
    <font>
      <sz val="11"/>
      <color theme="1"/>
      <name val="Calibri"/>
      <family val="2"/>
      <charset val="204"/>
      <scheme val="minor"/>
    </font>
    <font>
      <b/>
      <sz val="11"/>
      <color theme="1"/>
      <name val="Calibri"/>
      <family val="2"/>
      <charset val="204"/>
      <scheme val="minor"/>
    </font>
    <font>
      <b/>
      <sz val="10"/>
      <color rgb="FF000000"/>
      <name val="Consolas"/>
      <family val="3"/>
      <charset val="204"/>
    </font>
    <font>
      <sz val="10"/>
      <name val="Arial Cyr"/>
      <charset val="204"/>
    </font>
    <font>
      <sz val="11"/>
      <color theme="1"/>
      <name val="Calibri"/>
      <family val="2"/>
      <charset val="204"/>
      <scheme val="minor"/>
    </font>
    <font>
      <b/>
      <sz val="11"/>
      <color theme="1"/>
      <name val="Times New Roman"/>
      <family val="1"/>
      <charset val="204"/>
    </font>
    <font>
      <sz val="8"/>
      <color theme="1"/>
      <name val="Calibri"/>
      <family val="2"/>
      <charset val="204"/>
      <scheme val="minor"/>
    </font>
    <font>
      <sz val="11"/>
      <color theme="1"/>
      <name val="Times New Roman"/>
      <family val="1"/>
      <charset val="204"/>
    </font>
    <font>
      <b/>
      <sz val="12"/>
      <color theme="1"/>
      <name val="Times New Roman"/>
      <family val="1"/>
      <charset val="204"/>
    </font>
    <font>
      <b/>
      <sz val="14"/>
      <color theme="1"/>
      <name val="Times New Roman"/>
      <family val="1"/>
      <charset val="204"/>
    </font>
    <font>
      <sz val="11"/>
      <color rgb="FF000000"/>
      <name val="Times New Roman"/>
      <family val="1"/>
      <charset val="204"/>
    </font>
    <font>
      <sz val="8"/>
      <color theme="1"/>
      <name val="Times New Roman"/>
      <family val="1"/>
      <charset val="204"/>
    </font>
    <font>
      <sz val="10"/>
      <color rgb="FF333333"/>
      <name val="Times New Roman"/>
      <family val="1"/>
      <charset val="204"/>
    </font>
    <font>
      <sz val="8"/>
      <color rgb="FF00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3" fillId="0" borderId="0"/>
    <xf numFmtId="43" fontId="4" fillId="0" borderId="0" applyFont="0" applyFill="0" applyBorder="0" applyAlignment="0" applyProtection="0"/>
  </cellStyleXfs>
  <cellXfs count="69">
    <xf numFmtId="0" fontId="0" fillId="0" borderId="0" xfId="0"/>
    <xf numFmtId="0" fontId="0" fillId="0" borderId="0" xfId="0" applyAlignment="1">
      <alignment wrapText="1"/>
    </xf>
    <xf numFmtId="0" fontId="0" fillId="0" borderId="0" xfId="0" applyBorder="1"/>
    <xf numFmtId="0" fontId="2" fillId="0" borderId="1" xfId="0" applyFont="1" applyBorder="1" applyAlignment="1">
      <alignment wrapText="1"/>
    </xf>
    <xf numFmtId="0" fontId="1" fillId="0" borderId="0" xfId="0" applyFont="1" applyAlignment="1">
      <alignment wrapText="1"/>
    </xf>
    <xf numFmtId="0" fontId="1" fillId="0" borderId="0" xfId="0" applyFont="1"/>
    <xf numFmtId="0" fontId="2" fillId="0" borderId="1" xfId="0" applyFont="1" applyBorder="1" applyAlignment="1">
      <alignment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3" fontId="7" fillId="0" borderId="0" xfId="0" applyNumberFormat="1" applyFont="1" applyBorder="1" applyAlignment="1">
      <alignment horizontal="center" vertical="center"/>
    </xf>
    <xf numFmtId="0" fontId="7" fillId="0" borderId="0" xfId="0" applyFont="1" applyBorder="1" applyAlignment="1">
      <alignment horizontal="center" vertical="center"/>
    </xf>
    <xf numFmtId="0" fontId="6" fillId="0" borderId="0" xfId="0" applyFont="1" applyBorder="1" applyAlignment="1">
      <alignment horizontal="center" vertical="center" wrapText="1"/>
    </xf>
    <xf numFmtId="0" fontId="8" fillId="0" borderId="0" xfId="0" applyFont="1" applyBorder="1" applyAlignment="1">
      <alignment horizontal="center" vertical="center" wrapText="1"/>
    </xf>
    <xf numFmtId="0" fontId="7" fillId="2" borderId="4" xfId="0" applyFont="1" applyFill="1" applyBorder="1" applyAlignment="1">
      <alignment horizontal="center" vertical="center" wrapText="1"/>
    </xf>
    <xf numFmtId="3" fontId="7"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2" fillId="0" borderId="1" xfId="0" applyFont="1" applyBorder="1" applyAlignment="1">
      <alignment horizontal="left" vertical="center" wrapText="1"/>
    </xf>
    <xf numFmtId="0" fontId="5" fillId="3" borderId="2" xfId="0" applyFont="1" applyFill="1" applyBorder="1" applyAlignment="1">
      <alignment horizontal="center" vertical="center"/>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xf>
    <xf numFmtId="0" fontId="6" fillId="0" borderId="6" xfId="0" applyFont="1" applyBorder="1" applyAlignment="1">
      <alignment horizontal="center" vertical="center" wrapText="1"/>
    </xf>
    <xf numFmtId="0" fontId="5" fillId="3" borderId="2" xfId="0" applyFont="1" applyFill="1" applyBorder="1" applyAlignment="1">
      <alignment horizontal="center" vertical="center" wrapText="1"/>
    </xf>
    <xf numFmtId="0" fontId="7" fillId="0" borderId="3" xfId="0" applyFont="1" applyBorder="1" applyAlignment="1">
      <alignment horizontal="center"/>
    </xf>
    <xf numFmtId="43" fontId="8" fillId="0" borderId="3" xfId="2" applyFont="1" applyBorder="1" applyAlignment="1">
      <alignment vertical="center"/>
    </xf>
    <xf numFmtId="43" fontId="7" fillId="0" borderId="1" xfId="2" applyFont="1" applyBorder="1" applyAlignment="1">
      <alignment vertical="center" wrapText="1"/>
    </xf>
    <xf numFmtId="0" fontId="9" fillId="0" borderId="0" xfId="0" applyFont="1" applyBorder="1" applyAlignment="1">
      <alignment horizontal="center" vertical="center"/>
    </xf>
    <xf numFmtId="0" fontId="7" fillId="0" borderId="0" xfId="0" applyFont="1" applyBorder="1" applyAlignment="1">
      <alignment horizontal="center"/>
    </xf>
    <xf numFmtId="43" fontId="8" fillId="0" borderId="0" xfId="2" applyFont="1" applyBorder="1" applyAlignment="1">
      <alignment vertical="center"/>
    </xf>
    <xf numFmtId="0" fontId="7" fillId="0" borderId="1" xfId="0" applyFont="1" applyBorder="1" applyAlignment="1">
      <alignment vertical="center" wrapText="1"/>
    </xf>
    <xf numFmtId="0" fontId="7" fillId="0" borderId="1" xfId="0" applyFont="1" applyBorder="1" applyAlignment="1">
      <alignment horizontal="center" vertical="center"/>
    </xf>
    <xf numFmtId="43" fontId="0" fillId="0" borderId="0" xfId="0" applyNumberFormat="1"/>
    <xf numFmtId="0" fontId="10" fillId="0" borderId="1" xfId="0" applyFont="1" applyBorder="1" applyAlignment="1">
      <alignment vertical="center" wrapText="1"/>
    </xf>
    <xf numFmtId="0" fontId="7" fillId="0" borderId="1" xfId="0" applyFont="1" applyBorder="1" applyAlignment="1">
      <alignment horizontal="left" vertical="center" wrapText="1"/>
    </xf>
    <xf numFmtId="0" fontId="7" fillId="2" borderId="6" xfId="0" applyFont="1" applyFill="1" applyBorder="1" applyAlignment="1">
      <alignment horizontal="center" vertical="center" wrapText="1"/>
    </xf>
    <xf numFmtId="0" fontId="7" fillId="0" borderId="4" xfId="0" applyFont="1" applyBorder="1" applyAlignment="1">
      <alignment horizontal="left" vertical="top" wrapText="1"/>
    </xf>
    <xf numFmtId="0" fontId="11" fillId="0" borderId="4" xfId="0" applyFont="1" applyBorder="1" applyAlignment="1">
      <alignment horizontal="left" vertical="top" wrapText="1"/>
    </xf>
    <xf numFmtId="0" fontId="12" fillId="0" borderId="0" xfId="0" applyFont="1" applyAlignment="1">
      <alignment vertical="center" wrapText="1"/>
    </xf>
    <xf numFmtId="0" fontId="13" fillId="0" borderId="1" xfId="0" applyFont="1" applyBorder="1" applyAlignment="1">
      <alignment vertical="center" wrapText="1"/>
    </xf>
    <xf numFmtId="0" fontId="0" fillId="0" borderId="1" xfId="0" applyBorder="1" applyAlignment="1">
      <alignment horizontal="center"/>
    </xf>
    <xf numFmtId="0" fontId="1" fillId="2" borderId="0" xfId="0" applyFont="1" applyFill="1" applyAlignment="1">
      <alignment horizontal="right"/>
    </xf>
    <xf numFmtId="0" fontId="0" fillId="2" borderId="1" xfId="0" applyFill="1" applyBorder="1" applyAlignment="1">
      <alignment wrapText="1"/>
    </xf>
    <xf numFmtId="0" fontId="0" fillId="2" borderId="1" xfId="0" applyFill="1" applyBorder="1" applyAlignment="1">
      <alignment horizontal="left" vertical="center"/>
    </xf>
    <xf numFmtId="0" fontId="1" fillId="0" borderId="0" xfId="0" applyFont="1" applyAlignment="1">
      <alignment horizontal="left" vertical="top" wrapText="1"/>
    </xf>
    <xf numFmtId="0" fontId="1" fillId="0" borderId="0" xfId="0" applyFont="1" applyAlignment="1">
      <alignment horizontal="left"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1" fillId="0" borderId="4" xfId="0" applyFont="1" applyBorder="1" applyAlignment="1">
      <alignment horizontal="center"/>
    </xf>
    <xf numFmtId="0" fontId="1" fillId="0" borderId="6" xfId="0" applyFont="1"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8"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9" fillId="0" borderId="9" xfId="0" applyFont="1" applyBorder="1" applyAlignment="1">
      <alignment horizontal="center" vertical="center"/>
    </xf>
    <xf numFmtId="0" fontId="9" fillId="0" borderId="6" xfId="0" applyFont="1" applyBorder="1" applyAlignment="1">
      <alignment horizontal="center" vertical="center"/>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cellXfs>
  <cellStyles count="3">
    <cellStyle name="Обычный" xfId="0" builtinId="0"/>
    <cellStyle name="Обычный 4" xfId="1"/>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18"/>
  <sheetViews>
    <sheetView workbookViewId="0">
      <selection activeCell="K7" sqref="K7"/>
    </sheetView>
  </sheetViews>
  <sheetFormatPr defaultRowHeight="15" x14ac:dyDescent="0.25"/>
  <cols>
    <col min="1" max="1" width="3.85546875" customWidth="1"/>
    <col min="2" max="2" width="4.28515625" customWidth="1"/>
    <col min="3" max="3" width="68.42578125" style="1" customWidth="1"/>
    <col min="4" max="4" width="64.140625" customWidth="1"/>
    <col min="5" max="8" width="9.140625" style="2"/>
  </cols>
  <sheetData>
    <row r="3" spans="3:8" x14ac:dyDescent="0.25">
      <c r="C3" s="4"/>
    </row>
    <row r="4" spans="3:8" x14ac:dyDescent="0.25">
      <c r="D4" s="41" t="s">
        <v>44</v>
      </c>
    </row>
    <row r="5" spans="3:8" ht="45" x14ac:dyDescent="0.25">
      <c r="C5" s="6" t="s">
        <v>0</v>
      </c>
      <c r="D5" s="42" t="s">
        <v>7</v>
      </c>
    </row>
    <row r="6" spans="3:8" ht="95.25" customHeight="1" x14ac:dyDescent="0.25">
      <c r="C6" s="17" t="s">
        <v>19</v>
      </c>
      <c r="D6" s="43" t="s">
        <v>27</v>
      </c>
    </row>
    <row r="7" spans="3:8" ht="18" customHeight="1" x14ac:dyDescent="0.25">
      <c r="C7" s="3" t="s">
        <v>1</v>
      </c>
      <c r="D7" s="43" t="s">
        <v>27</v>
      </c>
    </row>
    <row r="8" spans="3:8" ht="60" x14ac:dyDescent="0.25">
      <c r="C8" s="6" t="s">
        <v>2</v>
      </c>
      <c r="D8" s="42" t="s">
        <v>45</v>
      </c>
    </row>
    <row r="9" spans="3:8" ht="63.75" customHeight="1" x14ac:dyDescent="0.25">
      <c r="C9" s="6" t="s">
        <v>3</v>
      </c>
      <c r="D9" s="42" t="s">
        <v>46</v>
      </c>
      <c r="H9" s="2" t="s">
        <v>6</v>
      </c>
    </row>
    <row r="12" spans="3:8" ht="204" customHeight="1" x14ac:dyDescent="0.25">
      <c r="C12" s="44" t="s">
        <v>18</v>
      </c>
      <c r="D12" s="44"/>
    </row>
    <row r="13" spans="3:8" ht="32.25" customHeight="1" x14ac:dyDescent="0.25">
      <c r="C13" s="45"/>
      <c r="D13" s="45"/>
    </row>
    <row r="18" spans="1:1" x14ac:dyDescent="0.25">
      <c r="A18" t="s">
        <v>13</v>
      </c>
    </row>
  </sheetData>
  <mergeCells count="2">
    <mergeCell ref="C12:D12"/>
    <mergeCell ref="C13:D13"/>
  </mergeCells>
  <pageMargins left="0.70866141732283472" right="0.70866141732283472" top="0.74803149606299213" bottom="0.74803149606299213" header="0.31496062992125984" footer="0.31496062992125984"/>
  <pageSetup paperSize="9" scale="85" orientation="landscape"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tabSelected="1" topLeftCell="A6" workbookViewId="0">
      <selection activeCell="F6" sqref="F6"/>
    </sheetView>
  </sheetViews>
  <sheetFormatPr defaultRowHeight="15" x14ac:dyDescent="0.25"/>
  <cols>
    <col min="1" max="1" width="4.7109375" customWidth="1"/>
    <col min="2" max="3" width="41.5703125" customWidth="1"/>
    <col min="4" max="4" width="10.28515625" customWidth="1"/>
    <col min="5" max="5" width="13.140625" customWidth="1"/>
    <col min="6" max="6" width="23.42578125" customWidth="1"/>
    <col min="7" max="7" width="18.28515625" customWidth="1"/>
    <col min="8" max="8" width="20.7109375" customWidth="1"/>
    <col min="10" max="10" width="13.28515625" customWidth="1"/>
    <col min="11" max="11" width="10.85546875" customWidth="1"/>
  </cols>
  <sheetData>
    <row r="1" spans="1:10" ht="26.25" hidden="1" customHeight="1" x14ac:dyDescent="0.25"/>
    <row r="2" spans="1:10" ht="26.25" customHeight="1" x14ac:dyDescent="0.25">
      <c r="H2" s="5" t="s">
        <v>14</v>
      </c>
    </row>
    <row r="3" spans="1:10" ht="57" customHeight="1" x14ac:dyDescent="0.25">
      <c r="A3" s="7" t="s">
        <v>4</v>
      </c>
      <c r="B3" s="18" t="s">
        <v>15</v>
      </c>
      <c r="C3" s="18" t="s">
        <v>16</v>
      </c>
      <c r="D3" s="18" t="s">
        <v>5</v>
      </c>
      <c r="E3" s="23" t="s">
        <v>8</v>
      </c>
      <c r="F3" s="8" t="s">
        <v>9</v>
      </c>
      <c r="G3" s="8" t="s">
        <v>10</v>
      </c>
      <c r="H3" s="23" t="s">
        <v>11</v>
      </c>
    </row>
    <row r="4" spans="1:10" ht="330.75" customHeight="1" x14ac:dyDescent="0.25">
      <c r="A4" s="14">
        <v>1</v>
      </c>
      <c r="B4" s="19" t="s">
        <v>28</v>
      </c>
      <c r="C4" s="36" t="s">
        <v>29</v>
      </c>
      <c r="D4" s="20" t="s">
        <v>20</v>
      </c>
      <c r="E4" s="35">
        <v>1</v>
      </c>
      <c r="F4" s="22" t="s">
        <v>12</v>
      </c>
      <c r="G4" s="63" t="s">
        <v>47</v>
      </c>
      <c r="H4" s="26">
        <v>265400</v>
      </c>
      <c r="J4" s="32"/>
    </row>
    <row r="5" spans="1:10" ht="407.25" customHeight="1" x14ac:dyDescent="0.25">
      <c r="A5" s="14">
        <v>2</v>
      </c>
      <c r="B5" s="19" t="s">
        <v>30</v>
      </c>
      <c r="C5" s="37" t="s">
        <v>31</v>
      </c>
      <c r="D5" s="20" t="s">
        <v>20</v>
      </c>
      <c r="E5" s="35">
        <v>3</v>
      </c>
      <c r="F5" s="22" t="s">
        <v>12</v>
      </c>
      <c r="G5" s="64"/>
      <c r="H5" s="26">
        <v>1950000</v>
      </c>
      <c r="J5" s="32"/>
    </row>
    <row r="6" spans="1:10" ht="409.5" customHeight="1" x14ac:dyDescent="0.25">
      <c r="A6" s="14">
        <v>3</v>
      </c>
      <c r="B6" s="30" t="s">
        <v>32</v>
      </c>
      <c r="C6" s="38" t="s">
        <v>33</v>
      </c>
      <c r="D6" s="20" t="s">
        <v>20</v>
      </c>
      <c r="E6" s="35">
        <v>1</v>
      </c>
      <c r="F6" s="22" t="s">
        <v>12</v>
      </c>
      <c r="G6" s="64"/>
      <c r="H6" s="26">
        <v>660000</v>
      </c>
      <c r="J6" s="32"/>
    </row>
    <row r="7" spans="1:10" ht="171.75" customHeight="1" x14ac:dyDescent="0.25">
      <c r="A7" s="14">
        <v>4</v>
      </c>
      <c r="B7" s="19" t="s">
        <v>35</v>
      </c>
      <c r="C7" s="33" t="s">
        <v>34</v>
      </c>
      <c r="D7" s="31" t="s">
        <v>20</v>
      </c>
      <c r="E7" s="35">
        <v>1</v>
      </c>
      <c r="F7" s="22" t="s">
        <v>12</v>
      </c>
      <c r="G7" s="64"/>
      <c r="H7" s="26">
        <v>45000</v>
      </c>
      <c r="J7" s="32"/>
    </row>
    <row r="8" spans="1:10" ht="284.25" customHeight="1" x14ac:dyDescent="0.25">
      <c r="A8" s="14">
        <v>5</v>
      </c>
      <c r="B8" s="19" t="s">
        <v>36</v>
      </c>
      <c r="C8" s="39" t="s">
        <v>37</v>
      </c>
      <c r="D8" s="20" t="s">
        <v>20</v>
      </c>
      <c r="E8" s="35">
        <v>5</v>
      </c>
      <c r="F8" s="22" t="s">
        <v>12</v>
      </c>
      <c r="G8" s="64"/>
      <c r="H8" s="26">
        <v>2115000</v>
      </c>
      <c r="J8" s="32"/>
    </row>
    <row r="9" spans="1:10" ht="44.25" customHeight="1" x14ac:dyDescent="0.25">
      <c r="A9" s="14">
        <v>6</v>
      </c>
      <c r="B9" s="34" t="s">
        <v>38</v>
      </c>
      <c r="C9" s="34" t="s">
        <v>39</v>
      </c>
      <c r="D9" s="31" t="s">
        <v>20</v>
      </c>
      <c r="E9" s="35">
        <v>1</v>
      </c>
      <c r="F9" s="22" t="s">
        <v>12</v>
      </c>
      <c r="G9" s="64"/>
      <c r="H9" s="26">
        <v>150000</v>
      </c>
      <c r="J9" s="32"/>
    </row>
    <row r="10" spans="1:10" ht="27" customHeight="1" x14ac:dyDescent="0.25">
      <c r="A10" s="15"/>
      <c r="B10" s="65" t="s">
        <v>17</v>
      </c>
      <c r="C10" s="66"/>
      <c r="D10" s="21"/>
      <c r="E10" s="24"/>
      <c r="F10" s="9"/>
      <c r="G10" s="16"/>
      <c r="H10" s="25">
        <f>SUM(H4:H9)</f>
        <v>5185400</v>
      </c>
    </row>
    <row r="11" spans="1:10" ht="27" customHeight="1" x14ac:dyDescent="0.25">
      <c r="A11" s="10"/>
      <c r="B11" s="27"/>
      <c r="C11" s="27"/>
      <c r="D11" s="11"/>
      <c r="E11" s="28"/>
      <c r="F11" s="12"/>
      <c r="G11" s="13"/>
      <c r="H11" s="29"/>
    </row>
    <row r="12" spans="1:10" ht="27" customHeight="1" x14ac:dyDescent="0.25">
      <c r="A12" s="10"/>
      <c r="B12" s="27"/>
      <c r="C12" s="27"/>
      <c r="D12" s="11"/>
      <c r="E12" s="28"/>
      <c r="F12" s="12"/>
      <c r="G12" s="13"/>
      <c r="H12" s="29" t="s">
        <v>26</v>
      </c>
    </row>
    <row r="13" spans="1:10" ht="27" customHeight="1" x14ac:dyDescent="0.25">
      <c r="A13" s="46" t="s">
        <v>4</v>
      </c>
      <c r="B13" s="48" t="s">
        <v>21</v>
      </c>
      <c r="C13" s="49"/>
      <c r="D13" s="52" t="s">
        <v>22</v>
      </c>
      <c r="E13" s="54" t="s">
        <v>23</v>
      </c>
      <c r="F13" s="55"/>
      <c r="G13" s="55"/>
      <c r="H13" s="56"/>
    </row>
    <row r="14" spans="1:10" ht="27" customHeight="1" x14ac:dyDescent="0.25">
      <c r="A14" s="47"/>
      <c r="B14" s="50"/>
      <c r="C14" s="51"/>
      <c r="D14" s="53"/>
      <c r="E14" s="59" t="s">
        <v>24</v>
      </c>
      <c r="F14" s="60"/>
      <c r="G14" s="59" t="s">
        <v>25</v>
      </c>
      <c r="H14" s="60"/>
    </row>
    <row r="15" spans="1:10" x14ac:dyDescent="0.25">
      <c r="A15" s="40">
        <v>1</v>
      </c>
      <c r="B15" s="67" t="s">
        <v>28</v>
      </c>
      <c r="C15" s="68"/>
      <c r="D15" s="40">
        <v>1</v>
      </c>
      <c r="E15" s="57">
        <v>1</v>
      </c>
      <c r="F15" s="58"/>
      <c r="G15" s="61">
        <v>0</v>
      </c>
      <c r="H15" s="62"/>
    </row>
    <row r="16" spans="1:10" x14ac:dyDescent="0.25">
      <c r="A16" s="40">
        <v>2</v>
      </c>
      <c r="B16" s="67" t="s">
        <v>30</v>
      </c>
      <c r="C16" s="68"/>
      <c r="D16" s="40">
        <v>3</v>
      </c>
      <c r="E16" s="57">
        <v>3</v>
      </c>
      <c r="F16" s="58"/>
      <c r="G16" s="61">
        <v>0</v>
      </c>
      <c r="H16" s="62"/>
    </row>
    <row r="17" spans="1:8" x14ac:dyDescent="0.25">
      <c r="A17" s="40">
        <v>3</v>
      </c>
      <c r="B17" s="67" t="s">
        <v>40</v>
      </c>
      <c r="C17" s="68"/>
      <c r="D17" s="40">
        <v>1</v>
      </c>
      <c r="E17" s="57">
        <v>1</v>
      </c>
      <c r="F17" s="58"/>
      <c r="G17" s="61">
        <v>0</v>
      </c>
      <c r="H17" s="62"/>
    </row>
    <row r="18" spans="1:8" x14ac:dyDescent="0.25">
      <c r="A18" s="40">
        <v>4</v>
      </c>
      <c r="B18" s="67" t="s">
        <v>41</v>
      </c>
      <c r="C18" s="68"/>
      <c r="D18" s="40">
        <v>1</v>
      </c>
      <c r="E18" s="57">
        <v>1</v>
      </c>
      <c r="F18" s="58"/>
      <c r="G18" s="61">
        <v>0</v>
      </c>
      <c r="H18" s="62"/>
    </row>
    <row r="19" spans="1:8" x14ac:dyDescent="0.25">
      <c r="A19" s="40">
        <v>5</v>
      </c>
      <c r="B19" s="67" t="s">
        <v>42</v>
      </c>
      <c r="C19" s="68"/>
      <c r="D19" s="40">
        <v>5</v>
      </c>
      <c r="E19" s="57">
        <v>5</v>
      </c>
      <c r="F19" s="58"/>
      <c r="G19" s="61">
        <v>0</v>
      </c>
      <c r="H19" s="62"/>
    </row>
    <row r="20" spans="1:8" x14ac:dyDescent="0.25">
      <c r="A20" s="40">
        <v>6</v>
      </c>
      <c r="B20" s="67" t="s">
        <v>43</v>
      </c>
      <c r="C20" s="68"/>
      <c r="D20" s="40">
        <v>1</v>
      </c>
      <c r="E20" s="57">
        <v>1</v>
      </c>
      <c r="F20" s="58"/>
      <c r="G20" s="61">
        <v>0</v>
      </c>
      <c r="H20" s="62"/>
    </row>
  </sheetData>
  <sortState ref="B6:G56">
    <sortCondition ref="B6"/>
  </sortState>
  <mergeCells count="26">
    <mergeCell ref="G19:H19"/>
    <mergeCell ref="E15:F15"/>
    <mergeCell ref="G15:H15"/>
    <mergeCell ref="G4:G9"/>
    <mergeCell ref="B10:C10"/>
    <mergeCell ref="E14:F14"/>
    <mergeCell ref="E20:F20"/>
    <mergeCell ref="G20:H20"/>
    <mergeCell ref="B15:C15"/>
    <mergeCell ref="B16:C16"/>
    <mergeCell ref="B17:C17"/>
    <mergeCell ref="B18:C18"/>
    <mergeCell ref="B19:C19"/>
    <mergeCell ref="B20:C20"/>
    <mergeCell ref="E17:F17"/>
    <mergeCell ref="G17:H17"/>
    <mergeCell ref="E18:F18"/>
    <mergeCell ref="G18:H18"/>
    <mergeCell ref="E19:F19"/>
    <mergeCell ref="A13:A14"/>
    <mergeCell ref="B13:C14"/>
    <mergeCell ref="D13:D14"/>
    <mergeCell ref="E13:H13"/>
    <mergeCell ref="E16:F16"/>
    <mergeCell ref="G14:H14"/>
    <mergeCell ref="G16:H16"/>
  </mergeCells>
  <pageMargins left="0.39370078740157483" right="0.70866141732283472" top="0.35433070866141736" bottom="0.51181102362204722" header="0.27559055118110237" footer="0.39370078740157483"/>
  <pageSetup paperSize="9" orientation="landscape"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Запрос</vt:lpstr>
      <vt:lpstr>приложения</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2022-09-08T04:21:03Z</dcterms:modified>
</cp:coreProperties>
</file>