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21" i="2" l="1"/>
  <c r="D21" i="2"/>
</calcChain>
</file>

<file path=xl/sharedStrings.xml><?xml version="1.0" encoding="utf-8"?>
<sst xmlns="http://schemas.openxmlformats.org/spreadsheetml/2006/main" count="116" uniqueCount="49">
  <si>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</si>
  <si>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</si>
  <si>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</si>
  <si>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</si>
  <si>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</si>
  <si>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</si>
  <si>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</si>
  <si>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</si>
  <si>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</si>
  <si>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</si>
  <si>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</si>
  <si>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</si>
  <si>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</si>
  <si>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</si>
  <si>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</si>
  <si>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</si>
  <si>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</si>
  <si>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</si>
  <si>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</si>
  <si>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</si>
  <si>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</si>
  <si>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</si>
  <si>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</si>
  <si>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</si>
  <si>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</si>
  <si>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</si>
  <si>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 xml:space="preserve"> упк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</si>
  <si>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</si>
  <si>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</si>
  <si>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18.08.2023  года.</t>
  </si>
  <si>
    <t>Конверты с ценовыми предложениями будут вскрываться в 11-00 часов 18.08.2023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</si>
  <si>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Переходник балка/балка,для балок/опор 8мм.</t>
  </si>
  <si>
    <t>Переходник стержень/балка,для стержней 4-5мм,и балок/опор 8мм.</t>
  </si>
  <si>
    <t>Балка карбоновая диаметром 8мм,длиной 200мм</t>
  </si>
  <si>
    <t>Балка карбоновая диаметром 8мм,длиной 250мм</t>
  </si>
  <si>
    <t>Балка карбоновая диаметром 8мм,длиной 300мм</t>
  </si>
  <si>
    <t>Балка карбоновая диаметром 8мм,длиной 350мм</t>
  </si>
  <si>
    <t>Балка карбоновая диаметром 8мм,длиной 400мм</t>
  </si>
  <si>
    <t>Стержень самосверляющий (Щанца) 4х120мм</t>
  </si>
  <si>
    <t>Стержень самосверляющий (Щанца) 4х150мм</t>
  </si>
  <si>
    <t>Стержень самосверляющий (Щанца) 5х120мм</t>
  </si>
  <si>
    <t>Стержень самосверляющий (Щанца) 5х150мм</t>
  </si>
  <si>
    <t>Стержень самосверляющий (Щанца) 5х180мм</t>
  </si>
  <si>
    <t>Стержень самосверляющий (Щанца) 5х200мм</t>
  </si>
  <si>
    <t>Стержень самосверляющий (Щанца) 5х250мм</t>
  </si>
  <si>
    <t>Стаблизационный/репозиционный ключ</t>
  </si>
  <si>
    <t>Ключ для окончательного затягивания</t>
  </si>
  <si>
    <t>Направитель Шанца для стержней 4;5мм</t>
  </si>
  <si>
    <t>с 11.08.2023 г.  по  17.08.2023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</si>
</sst>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7" workbookViewId="0">
      <selection activeCell="L11" sqref="L11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8"/>
      <c r="D4" s="34" t="s">
        <v>48</v>
      </c>
    </row>
    <row r="5" spans="3:8" ht="45" x14ac:dyDescent="0.25">
      <c r="C5" s="29" t="s">
        <v>0</v>
      </c>
      <c r="D5" s="35" t="s">
        <v>7</v>
      </c>
    </row>
    <row r="6" spans="3:8" ht="96" customHeight="1" x14ac:dyDescent="0.25">
      <c r="C6" s="30" t="s">
        <v>23</v>
      </c>
      <c r="D6" s="36" t="s">
        <v>17</v>
      </c>
    </row>
    <row r="7" spans="3:8" ht="18" customHeight="1" x14ac:dyDescent="0.25">
      <c r="C7" s="29" t="s">
        <v>1</v>
      </c>
      <c r="D7" s="36" t="s">
        <v>17</v>
      </c>
    </row>
    <row r="8" spans="3:8" ht="60" x14ac:dyDescent="0.25">
      <c r="C8" s="31" t="s">
        <v>2</v>
      </c>
      <c r="D8" s="35" t="s">
        <v>29</v>
      </c>
    </row>
    <row r="9" spans="3:8" ht="63.75" customHeight="1" x14ac:dyDescent="0.25">
      <c r="C9" s="31" t="s">
        <v>3</v>
      </c>
      <c r="D9" s="35" t="s">
        <v>30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3.25" customHeight="1" x14ac:dyDescent="0.25">
      <c r="C12" s="40" t="s">
        <v>28</v>
      </c>
      <c r="D12" s="40"/>
    </row>
    <row r="13" spans="3:8" ht="32.25" customHeight="1" x14ac:dyDescent="0.25">
      <c r="C13" s="41"/>
      <c r="D13" s="41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" workbookViewId="0">
      <selection activeCell="A26" sqref="A26:C42"/>
    </sheetView>
  </sheetViews>
  <sheetFormatPr defaultRowHeight="15" x14ac:dyDescent="0.25"/>
  <cols>
    <col min="1" max="1" width="4.7109375" customWidth="1"/>
    <col min="2" max="2" width="47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6.75" customHeight="1" x14ac:dyDescent="0.25">
      <c r="A4" s="33">
        <v>1</v>
      </c>
      <c r="B4" s="22" t="s">
        <v>31</v>
      </c>
      <c r="C4" s="23" t="s">
        <v>26</v>
      </c>
      <c r="D4" s="23">
        <v>10</v>
      </c>
      <c r="E4" s="20" t="s">
        <v>13</v>
      </c>
      <c r="F4" s="42" t="s">
        <v>24</v>
      </c>
      <c r="G4" s="10">
        <v>283150</v>
      </c>
      <c r="I4" s="17"/>
    </row>
    <row r="5" spans="1:9" ht="28.5" customHeight="1" x14ac:dyDescent="0.25">
      <c r="A5" s="33">
        <v>2</v>
      </c>
      <c r="B5" s="22" t="s">
        <v>32</v>
      </c>
      <c r="C5" s="23" t="s">
        <v>25</v>
      </c>
      <c r="D5" s="23">
        <v>20</v>
      </c>
      <c r="E5" s="20" t="s">
        <v>13</v>
      </c>
      <c r="F5" s="43"/>
      <c r="G5" s="10">
        <v>566300</v>
      </c>
      <c r="I5" s="17"/>
    </row>
    <row r="6" spans="1:9" ht="28.5" customHeight="1" x14ac:dyDescent="0.25">
      <c r="A6" s="33">
        <v>3</v>
      </c>
      <c r="B6" s="22" t="s">
        <v>33</v>
      </c>
      <c r="C6" s="23" t="s">
        <v>25</v>
      </c>
      <c r="D6" s="23">
        <v>5</v>
      </c>
      <c r="E6" s="20" t="s">
        <v>13</v>
      </c>
      <c r="F6" s="43"/>
      <c r="G6" s="10">
        <v>94275</v>
      </c>
      <c r="I6" s="17"/>
    </row>
    <row r="7" spans="1:9" ht="18.75" customHeight="1" x14ac:dyDescent="0.25">
      <c r="A7" s="33">
        <v>4</v>
      </c>
      <c r="B7" s="22" t="s">
        <v>34</v>
      </c>
      <c r="C7" s="23" t="s">
        <v>25</v>
      </c>
      <c r="D7" s="23">
        <v>5</v>
      </c>
      <c r="E7" s="20" t="s">
        <v>13</v>
      </c>
      <c r="F7" s="37"/>
      <c r="G7" s="10">
        <v>94275</v>
      </c>
      <c r="I7" s="17"/>
    </row>
    <row r="8" spans="1:9" ht="21.75" customHeight="1" x14ac:dyDescent="0.25">
      <c r="A8" s="33">
        <v>5</v>
      </c>
      <c r="B8" s="22" t="s">
        <v>35</v>
      </c>
      <c r="C8" s="23" t="s">
        <v>25</v>
      </c>
      <c r="D8" s="23">
        <v>5</v>
      </c>
      <c r="E8" s="20" t="s">
        <v>13</v>
      </c>
      <c r="F8" s="38"/>
      <c r="G8" s="10">
        <v>117800</v>
      </c>
      <c r="I8" s="17"/>
    </row>
    <row r="9" spans="1:9" ht="18.75" customHeight="1" x14ac:dyDescent="0.25">
      <c r="A9" s="33">
        <v>6</v>
      </c>
      <c r="B9" s="22" t="s">
        <v>36</v>
      </c>
      <c r="C9" s="23" t="s">
        <v>25</v>
      </c>
      <c r="D9" s="23">
        <v>5</v>
      </c>
      <c r="E9" s="20" t="s">
        <v>13</v>
      </c>
      <c r="F9" s="38"/>
      <c r="G9" s="10">
        <v>117800</v>
      </c>
      <c r="I9" s="17"/>
    </row>
    <row r="10" spans="1:9" ht="18.75" customHeight="1" x14ac:dyDescent="0.25">
      <c r="A10" s="33">
        <v>7</v>
      </c>
      <c r="B10" s="22" t="s">
        <v>37</v>
      </c>
      <c r="C10" s="23" t="s">
        <v>25</v>
      </c>
      <c r="D10" s="23">
        <v>3</v>
      </c>
      <c r="E10" s="20" t="s">
        <v>13</v>
      </c>
      <c r="F10" s="38"/>
      <c r="G10" s="10">
        <v>76575</v>
      </c>
      <c r="I10" s="17"/>
    </row>
    <row r="11" spans="1:9" ht="18.75" customHeight="1" x14ac:dyDescent="0.25">
      <c r="A11" s="33">
        <v>8</v>
      </c>
      <c r="B11" s="22" t="s">
        <v>38</v>
      </c>
      <c r="C11" s="23" t="s">
        <v>25</v>
      </c>
      <c r="D11" s="23">
        <v>5</v>
      </c>
      <c r="E11" s="20" t="s">
        <v>13</v>
      </c>
      <c r="F11" s="38"/>
      <c r="G11" s="10">
        <v>44225</v>
      </c>
      <c r="I11" s="17"/>
    </row>
    <row r="12" spans="1:9" ht="18.75" customHeight="1" x14ac:dyDescent="0.25">
      <c r="A12" s="33">
        <v>9</v>
      </c>
      <c r="B12" s="22" t="s">
        <v>39</v>
      </c>
      <c r="C12" s="23" t="s">
        <v>25</v>
      </c>
      <c r="D12" s="23">
        <v>5</v>
      </c>
      <c r="E12" s="20" t="s">
        <v>13</v>
      </c>
      <c r="F12" s="38"/>
      <c r="G12" s="10">
        <v>44225</v>
      </c>
      <c r="I12" s="17"/>
    </row>
    <row r="13" spans="1:9" ht="18.75" customHeight="1" x14ac:dyDescent="0.25">
      <c r="A13" s="33">
        <v>10</v>
      </c>
      <c r="B13" s="22" t="s">
        <v>40</v>
      </c>
      <c r="C13" s="23" t="s">
        <v>25</v>
      </c>
      <c r="D13" s="23">
        <v>10</v>
      </c>
      <c r="E13" s="20" t="s">
        <v>13</v>
      </c>
      <c r="F13" s="38"/>
      <c r="G13" s="10">
        <v>88450</v>
      </c>
      <c r="I13" s="17"/>
    </row>
    <row r="14" spans="1:9" ht="18.75" customHeight="1" x14ac:dyDescent="0.25">
      <c r="A14" s="33">
        <v>11</v>
      </c>
      <c r="B14" s="22" t="s">
        <v>41</v>
      </c>
      <c r="C14" s="23" t="s">
        <v>25</v>
      </c>
      <c r="D14" s="23">
        <v>10</v>
      </c>
      <c r="E14" s="20" t="s">
        <v>13</v>
      </c>
      <c r="F14" s="38"/>
      <c r="G14" s="10">
        <v>88450</v>
      </c>
      <c r="I14" s="17"/>
    </row>
    <row r="15" spans="1:9" ht="18.75" customHeight="1" x14ac:dyDescent="0.25">
      <c r="A15" s="33">
        <v>12</v>
      </c>
      <c r="B15" s="22" t="s">
        <v>42</v>
      </c>
      <c r="C15" s="23" t="s">
        <v>25</v>
      </c>
      <c r="D15" s="23">
        <v>10</v>
      </c>
      <c r="E15" s="20" t="s">
        <v>13</v>
      </c>
      <c r="F15" s="38"/>
      <c r="G15" s="10">
        <v>88450</v>
      </c>
      <c r="I15" s="17"/>
    </row>
    <row r="16" spans="1:9" ht="18.75" customHeight="1" x14ac:dyDescent="0.25">
      <c r="A16" s="33">
        <v>13</v>
      </c>
      <c r="B16" s="22" t="s">
        <v>43</v>
      </c>
      <c r="C16" s="23" t="s">
        <v>25</v>
      </c>
      <c r="D16" s="23">
        <v>10</v>
      </c>
      <c r="E16" s="20" t="s">
        <v>13</v>
      </c>
      <c r="F16" s="38"/>
      <c r="G16" s="10">
        <v>88450</v>
      </c>
      <c r="I16" s="17"/>
    </row>
    <row r="17" spans="1:9" ht="18.75" customHeight="1" x14ac:dyDescent="0.25">
      <c r="A17" s="33">
        <v>14</v>
      </c>
      <c r="B17" s="22" t="s">
        <v>44</v>
      </c>
      <c r="C17" s="23" t="s">
        <v>25</v>
      </c>
      <c r="D17" s="23">
        <v>10</v>
      </c>
      <c r="E17" s="20" t="s">
        <v>13</v>
      </c>
      <c r="F17" s="38"/>
      <c r="G17" s="10">
        <v>88450</v>
      </c>
      <c r="I17" s="17"/>
    </row>
    <row r="18" spans="1:9" ht="18.75" customHeight="1" x14ac:dyDescent="0.25">
      <c r="A18" s="33">
        <v>15</v>
      </c>
      <c r="B18" s="22" t="s">
        <v>45</v>
      </c>
      <c r="C18" s="23" t="s">
        <v>25</v>
      </c>
      <c r="D18" s="23">
        <v>1</v>
      </c>
      <c r="E18" s="20" t="s">
        <v>13</v>
      </c>
      <c r="F18" s="38"/>
      <c r="G18" s="10">
        <v>31420</v>
      </c>
      <c r="I18" s="17"/>
    </row>
    <row r="19" spans="1:9" ht="18.75" customHeight="1" x14ac:dyDescent="0.25">
      <c r="A19" s="33">
        <v>16</v>
      </c>
      <c r="B19" s="22" t="s">
        <v>46</v>
      </c>
      <c r="C19" s="23" t="s">
        <v>25</v>
      </c>
      <c r="D19" s="23">
        <v>1</v>
      </c>
      <c r="E19" s="20" t="s">
        <v>13</v>
      </c>
      <c r="F19" s="38"/>
      <c r="G19" s="10">
        <v>28280</v>
      </c>
      <c r="I19" s="17"/>
    </row>
    <row r="20" spans="1:9" ht="18.75" customHeight="1" x14ac:dyDescent="0.25">
      <c r="A20" s="33">
        <v>17</v>
      </c>
      <c r="B20" s="22" t="s">
        <v>47</v>
      </c>
      <c r="C20" s="23" t="s">
        <v>25</v>
      </c>
      <c r="D20" s="23">
        <v>1</v>
      </c>
      <c r="E20" s="20" t="s">
        <v>13</v>
      </c>
      <c r="F20" s="38"/>
      <c r="G20" s="10">
        <v>47125</v>
      </c>
      <c r="I20" s="17"/>
    </row>
    <row r="21" spans="1:9" ht="15.75" customHeight="1" x14ac:dyDescent="0.25">
      <c r="A21" s="9"/>
      <c r="B21" s="25" t="s">
        <v>27</v>
      </c>
      <c r="C21" s="26"/>
      <c r="D21" s="39">
        <f>SUM(D4:D20)</f>
        <v>116</v>
      </c>
      <c r="E21" s="20"/>
      <c r="F21" s="24"/>
      <c r="G21" s="27">
        <f>SUM(G4:G20)</f>
        <v>1987700</v>
      </c>
    </row>
    <row r="22" spans="1:9" ht="27" customHeight="1" x14ac:dyDescent="0.3">
      <c r="A22" s="11"/>
      <c r="B22" s="19"/>
      <c r="C22" s="13"/>
      <c r="D22" s="12"/>
      <c r="E22" s="14"/>
      <c r="F22" s="15"/>
      <c r="G22" s="16"/>
    </row>
    <row r="23" spans="1:9" ht="27" customHeight="1" x14ac:dyDescent="0.25">
      <c r="A23" s="4"/>
      <c r="B23" s="19"/>
      <c r="C23" s="5"/>
      <c r="E23" s="6"/>
      <c r="F23" s="6"/>
      <c r="G23" s="5" t="s">
        <v>21</v>
      </c>
    </row>
    <row r="24" spans="1:9" ht="27" customHeight="1" x14ac:dyDescent="0.25">
      <c r="A24" s="44" t="s">
        <v>4</v>
      </c>
      <c r="B24" s="54" t="s">
        <v>8</v>
      </c>
      <c r="C24" s="46" t="s">
        <v>18</v>
      </c>
      <c r="D24" s="48" t="s">
        <v>16</v>
      </c>
      <c r="E24" s="49"/>
      <c r="F24" s="49"/>
      <c r="G24" s="50"/>
    </row>
    <row r="25" spans="1:9" ht="27" customHeight="1" x14ac:dyDescent="0.25">
      <c r="A25" s="45"/>
      <c r="B25" s="54"/>
      <c r="C25" s="47"/>
      <c r="D25" s="55" t="s">
        <v>14</v>
      </c>
      <c r="E25" s="56"/>
      <c r="F25" s="55" t="s">
        <v>15</v>
      </c>
      <c r="G25" s="56"/>
    </row>
    <row r="26" spans="1:9" ht="32.25" customHeight="1" x14ac:dyDescent="0.25">
      <c r="A26" s="33">
        <v>1</v>
      </c>
      <c r="B26" s="22" t="s">
        <v>31</v>
      </c>
      <c r="C26" s="23">
        <v>10</v>
      </c>
      <c r="D26" s="51" t="s">
        <v>19</v>
      </c>
      <c r="E26" s="52"/>
      <c r="F26" s="52"/>
      <c r="G26" s="53"/>
    </row>
    <row r="27" spans="1:9" ht="27.75" customHeight="1" x14ac:dyDescent="0.25">
      <c r="A27" s="33">
        <v>2</v>
      </c>
      <c r="B27" s="22" t="s">
        <v>32</v>
      </c>
      <c r="C27" s="23">
        <v>20</v>
      </c>
      <c r="D27" s="51" t="s">
        <v>19</v>
      </c>
      <c r="E27" s="52"/>
      <c r="F27" s="52"/>
      <c r="G27" s="53"/>
    </row>
    <row r="28" spans="1:9" ht="20.100000000000001" customHeight="1" x14ac:dyDescent="0.25">
      <c r="A28" s="33">
        <v>3</v>
      </c>
      <c r="B28" s="22" t="s">
        <v>33</v>
      </c>
      <c r="C28" s="23">
        <v>5</v>
      </c>
      <c r="D28" s="51" t="s">
        <v>19</v>
      </c>
      <c r="E28" s="52"/>
      <c r="F28" s="52"/>
      <c r="G28" s="53"/>
    </row>
    <row r="29" spans="1:9" x14ac:dyDescent="0.25">
      <c r="A29" s="33">
        <v>4</v>
      </c>
      <c r="B29" s="22" t="s">
        <v>34</v>
      </c>
      <c r="C29" s="23">
        <v>5</v>
      </c>
      <c r="D29" s="51" t="s">
        <v>19</v>
      </c>
      <c r="E29" s="52"/>
      <c r="F29" s="52"/>
      <c r="G29" s="53"/>
    </row>
    <row r="30" spans="1:9" x14ac:dyDescent="0.25">
      <c r="A30" s="33">
        <v>5</v>
      </c>
      <c r="B30" s="22" t="s">
        <v>35</v>
      </c>
      <c r="C30" s="23">
        <v>5</v>
      </c>
      <c r="D30" s="51" t="s">
        <v>19</v>
      </c>
      <c r="E30" s="52"/>
      <c r="F30" s="52"/>
      <c r="G30" s="53"/>
    </row>
    <row r="31" spans="1:9" x14ac:dyDescent="0.25">
      <c r="A31" s="33">
        <v>6</v>
      </c>
      <c r="B31" s="22" t="s">
        <v>36</v>
      </c>
      <c r="C31" s="23">
        <v>5</v>
      </c>
      <c r="D31" s="51" t="s">
        <v>19</v>
      </c>
      <c r="E31" s="52"/>
      <c r="F31" s="52"/>
      <c r="G31" s="53"/>
    </row>
    <row r="32" spans="1:9" x14ac:dyDescent="0.25">
      <c r="A32" s="33">
        <v>7</v>
      </c>
      <c r="B32" s="22" t="s">
        <v>37</v>
      </c>
      <c r="C32" s="23">
        <v>3</v>
      </c>
      <c r="D32" s="51" t="s">
        <v>19</v>
      </c>
      <c r="E32" s="52"/>
      <c r="F32" s="52"/>
      <c r="G32" s="53"/>
    </row>
    <row r="33" spans="1:7" x14ac:dyDescent="0.25">
      <c r="A33" s="33">
        <v>8</v>
      </c>
      <c r="B33" s="22" t="s">
        <v>38</v>
      </c>
      <c r="C33" s="23">
        <v>5</v>
      </c>
      <c r="D33" s="51" t="s">
        <v>19</v>
      </c>
      <c r="E33" s="52"/>
      <c r="F33" s="52"/>
      <c r="G33" s="53"/>
    </row>
    <row r="34" spans="1:7" x14ac:dyDescent="0.25">
      <c r="A34" s="33">
        <v>9</v>
      </c>
      <c r="B34" s="22" t="s">
        <v>39</v>
      </c>
      <c r="C34" s="23">
        <v>5</v>
      </c>
      <c r="D34" s="51" t="s">
        <v>19</v>
      </c>
      <c r="E34" s="52"/>
      <c r="F34" s="52"/>
      <c r="G34" s="53"/>
    </row>
    <row r="35" spans="1:7" x14ac:dyDescent="0.25">
      <c r="A35" s="33">
        <v>10</v>
      </c>
      <c r="B35" s="22" t="s">
        <v>40</v>
      </c>
      <c r="C35" s="23">
        <v>10</v>
      </c>
      <c r="D35" s="51" t="s">
        <v>19</v>
      </c>
      <c r="E35" s="52"/>
      <c r="F35" s="52"/>
      <c r="G35" s="53"/>
    </row>
    <row r="36" spans="1:7" x14ac:dyDescent="0.25">
      <c r="A36" s="33">
        <v>11</v>
      </c>
      <c r="B36" s="22" t="s">
        <v>41</v>
      </c>
      <c r="C36" s="23">
        <v>10</v>
      </c>
      <c r="D36" s="51" t="s">
        <v>19</v>
      </c>
      <c r="E36" s="52"/>
      <c r="F36" s="52"/>
      <c r="G36" s="53"/>
    </row>
    <row r="37" spans="1:7" x14ac:dyDescent="0.25">
      <c r="A37" s="33">
        <v>12</v>
      </c>
      <c r="B37" s="22" t="s">
        <v>42</v>
      </c>
      <c r="C37" s="23">
        <v>10</v>
      </c>
      <c r="D37" s="51" t="s">
        <v>19</v>
      </c>
      <c r="E37" s="52"/>
      <c r="F37" s="52"/>
      <c r="G37" s="53"/>
    </row>
    <row r="38" spans="1:7" x14ac:dyDescent="0.25">
      <c r="A38" s="33">
        <v>13</v>
      </c>
      <c r="B38" s="22" t="s">
        <v>43</v>
      </c>
      <c r="C38" s="23">
        <v>10</v>
      </c>
      <c r="D38" s="51" t="s">
        <v>19</v>
      </c>
      <c r="E38" s="52"/>
      <c r="F38" s="52"/>
      <c r="G38" s="53"/>
    </row>
    <row r="39" spans="1:7" x14ac:dyDescent="0.25">
      <c r="A39" s="33">
        <v>14</v>
      </c>
      <c r="B39" s="22" t="s">
        <v>44</v>
      </c>
      <c r="C39" s="23">
        <v>10</v>
      </c>
      <c r="D39" s="51" t="s">
        <v>19</v>
      </c>
      <c r="E39" s="52"/>
      <c r="F39" s="52"/>
      <c r="G39" s="53"/>
    </row>
    <row r="40" spans="1:7" x14ac:dyDescent="0.25">
      <c r="A40" s="33">
        <v>15</v>
      </c>
      <c r="B40" s="22" t="s">
        <v>45</v>
      </c>
      <c r="C40" s="23">
        <v>1</v>
      </c>
      <c r="D40" s="51" t="s">
        <v>19</v>
      </c>
      <c r="E40" s="52"/>
      <c r="F40" s="52"/>
      <c r="G40" s="53"/>
    </row>
    <row r="41" spans="1:7" x14ac:dyDescent="0.25">
      <c r="A41" s="33">
        <v>16</v>
      </c>
      <c r="B41" s="22" t="s">
        <v>46</v>
      </c>
      <c r="C41" s="23">
        <v>1</v>
      </c>
      <c r="D41" s="51" t="s">
        <v>19</v>
      </c>
      <c r="E41" s="52"/>
      <c r="F41" s="52"/>
      <c r="G41" s="53"/>
    </row>
    <row r="42" spans="1:7" x14ac:dyDescent="0.25">
      <c r="A42" s="33">
        <v>17</v>
      </c>
      <c r="B42" s="22" t="s">
        <v>47</v>
      </c>
      <c r="C42" s="23">
        <v>1</v>
      </c>
      <c r="D42" s="51" t="s">
        <v>19</v>
      </c>
      <c r="E42" s="52"/>
      <c r="F42" s="52"/>
      <c r="G42" s="53"/>
    </row>
  </sheetData>
  <sortState ref="B6:G56">
    <sortCondition ref="B6"/>
  </sortState>
  <mergeCells count="24">
    <mergeCell ref="D39:G39"/>
    <mergeCell ref="D40:G40"/>
    <mergeCell ref="D41:G41"/>
    <mergeCell ref="D42:G42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28:G28"/>
    <mergeCell ref="D27:G27"/>
    <mergeCell ref="B24:B25"/>
    <mergeCell ref="D25:E25"/>
    <mergeCell ref="F25:G25"/>
    <mergeCell ref="F4:F6"/>
    <mergeCell ref="A24:A25"/>
    <mergeCell ref="C24:C25"/>
    <mergeCell ref="D24:G24"/>
    <mergeCell ref="D26:G2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2023-08-10T13:46:22Z</dcterms:modified>
</cp:coreProperties>
</file>