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1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B64" i="2" l="1"/>
  <c r="G64" i="2" l="1"/>
</calcChain>
</file>

<file path=xl/sharedStrings.xml><?xml version="1.0" encoding="utf-8"?>
<sst xmlns="http://schemas.openxmlformats.org/spreadsheetml/2006/main" count="280" uniqueCount="101">
  <si>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</si>
  <si>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</si>
  <si>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</si>
  <si>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</si>
  <si>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</si>
  <si>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</si>
  <si>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</si>
  <si>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</si>
  <si>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>ГКП на ПХВ "Бейнеуская центральная районная больница"  130100  Мангистауская обл.,Бейнеуский р-он, с.Бейнеу, ул Тобанияза дом 1Д e-mail: gos_zak_13@mail.ru   Тел: 8/72932/68-345</t>
  </si>
  <si>
    <t>шт</t>
  </si>
  <si>
    <t>упак</t>
  </si>
  <si>
    <t>фл</t>
  </si>
  <si>
    <t xml:space="preserve"> </t>
  </si>
  <si>
    <t>АЛТ-Витал, 100 мл</t>
  </si>
  <si>
    <t>АСТ-Витал, 100 мл</t>
  </si>
  <si>
    <t>Амилаза-Витал</t>
  </si>
  <si>
    <t>С-реактивный белок, 250 опр (Молдова)</t>
  </si>
  <si>
    <t>АСЛО-100 опр (Молдова)</t>
  </si>
  <si>
    <t>кор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</si>
  <si>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</si>
  <si>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приложение №2</t>
  </si>
  <si>
    <t>Наименование</t>
  </si>
  <si>
    <t>общее         кол-во</t>
  </si>
  <si>
    <t>График поставок</t>
  </si>
  <si>
    <t>I</t>
  </si>
  <si>
    <t>II</t>
  </si>
  <si>
    <t>III</t>
  </si>
  <si>
    <t>IV</t>
  </si>
  <si>
    <t>наконечник для пипеток объемом 20-1000 мкл в упаковке 1000шт</t>
  </si>
  <si>
    <t>Наименование ИМН</t>
  </si>
  <si>
    <t>Срок поставки</t>
  </si>
  <si>
    <t>Место поставки</t>
  </si>
  <si>
    <t>Сумма,выделенная для закупа,тенге</t>
  </si>
  <si>
    <t xml:space="preserve">Мангистауская область Бейнеу-   ский р-он,      с Бейнеу, ул Тобанияза дом 1 Д, аптечный склад </t>
  </si>
  <si>
    <t>согласно договора, по заявке  Заказчика</t>
  </si>
  <si>
    <t>Коли-          чество</t>
  </si>
  <si>
    <t>контрольные сыворотки Мультиконт-Витал ( N и Р) : глюкоза,железо,холестерин, АЛТ, АСТ, мочевина, билирубин, креатинин, тимоловая проба, общий белок (по одной упаковке)</t>
  </si>
  <si>
    <t>покровное стекло, 24х24 мм</t>
  </si>
  <si>
    <t>предметное стекло без шлифовки, 76х26мм</t>
  </si>
  <si>
    <t>Указано в приложении № № 1,2</t>
  </si>
  <si>
    <t>Указано в приложении №№ 1,2</t>
  </si>
  <si>
    <t>Глюкоза - Витал, 500 мл</t>
  </si>
  <si>
    <t>Железо - Витал , 96 мл</t>
  </si>
  <si>
    <t>Холестерин - 12 Витал (2х100)</t>
  </si>
  <si>
    <t>Тимоловая проба, Агат</t>
  </si>
  <si>
    <t>Мочевина -Витал, 100мл</t>
  </si>
  <si>
    <t>Общий белок - АГАТ , 400х5 мл</t>
  </si>
  <si>
    <t>Билирубин - 12 - Витал</t>
  </si>
  <si>
    <t>Триглицериды - Витал (2х50мл)</t>
  </si>
  <si>
    <t>Креатинин -Витал, 400 опр</t>
  </si>
  <si>
    <t>Ревматоидный фактор (Молдова)</t>
  </si>
  <si>
    <t>Краска Азур -Эозин по Романовскому</t>
  </si>
  <si>
    <t>Окраска по Цилю-Нильсону-Агат-100</t>
  </si>
  <si>
    <t>Гемоглабин-Агат</t>
  </si>
  <si>
    <t>Набор реагентов для клинического анализа кала</t>
  </si>
  <si>
    <t>Тест-полоски  URISCAN  U-41</t>
  </si>
  <si>
    <t>Тест-полоски  Lab.Strip U-11-Plus</t>
  </si>
  <si>
    <t>Дилюент для Микросс-18</t>
  </si>
  <si>
    <t>Дилюент для SWELAB - Alfa</t>
  </si>
  <si>
    <t>Лизирующий реагент Микросс-18</t>
  </si>
  <si>
    <t>Лизирующий реагент SWELAB-Alfa</t>
  </si>
  <si>
    <t>Энзиматический моющий реагент для Микросс-18</t>
  </si>
  <si>
    <t>Энзиматический моющий реагент для  SWELAB-Alfa</t>
  </si>
  <si>
    <t>Контрольная кровь Микросс-18</t>
  </si>
  <si>
    <t>Контрольная кровь SWELAB-Alfa (с калибратором)</t>
  </si>
  <si>
    <t>Пробирка вакуумная с К2 ЭДТА-1мл</t>
  </si>
  <si>
    <t>Масло иммерсионное, 100мл</t>
  </si>
  <si>
    <t>Пробирки химические 16х150 мм</t>
  </si>
  <si>
    <t>Пробирки центрифужные без деления</t>
  </si>
  <si>
    <t>Ерш пробирочный</t>
  </si>
  <si>
    <t>Петли микробиологические нихромовые №3</t>
  </si>
  <si>
    <t>Антиген кардиолипиновый для РМП (Украина)</t>
  </si>
  <si>
    <t>Р/р йода спиртовой 1%-100 мл</t>
  </si>
  <si>
    <t>Капилляры Сали - 0,02 мл</t>
  </si>
  <si>
    <t>Капилляры Панченкова (СОЭ)</t>
  </si>
  <si>
    <t>Цоликлон Анти-А</t>
  </si>
  <si>
    <t>Цоликлон Анти-В</t>
  </si>
  <si>
    <t>Цоликлон Анти-АВ</t>
  </si>
  <si>
    <t>Цоликлон Анти-Д-супер</t>
  </si>
  <si>
    <t>Галогеновые лампы для микроскопа 20Вт 6v</t>
  </si>
  <si>
    <t>Билирубин-стандарт</t>
  </si>
  <si>
    <t>Карандаши по стеклу (красные), Агат</t>
  </si>
  <si>
    <t>Кюветы для КФК - 10 мл</t>
  </si>
  <si>
    <t>Штатив для пробирок - 40 гнезд</t>
  </si>
  <si>
    <t>Глицирин дистиллированный,флакон по 0,5 кг</t>
  </si>
  <si>
    <t>Лопаточки глазные стеклянные, 80х3,5</t>
  </si>
  <si>
    <t>Натрий лимоннокислый, цитрат 1 кг</t>
  </si>
  <si>
    <t>Натрий хлористый (NaCL) х.ч. 0,5 кг</t>
  </si>
  <si>
    <t>Ледяная уксусная кислота</t>
  </si>
  <si>
    <t>Щелочная фосфатаза (ручной метод)</t>
  </si>
  <si>
    <t>пипетки стеклянные - 0,1 мл , 1 мл, 2мл, 5мл</t>
  </si>
  <si>
    <t>по 10 шт</t>
  </si>
  <si>
    <t>Ареометр для урины</t>
  </si>
  <si>
    <t>Пипетки стеклянные - 0,1 мл , 1 мл, 2мл, 5мл</t>
  </si>
  <si>
    <t>по3 шт</t>
  </si>
  <si>
    <t>по 4 шт</t>
  </si>
  <si>
    <t>по 3 шт</t>
  </si>
  <si>
    <t>Ревматоидный фактор (Молдова)  250 опр</t>
  </si>
  <si>
    <t>с 28.03.19г.  по 03.04.2019г.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</si>
  <si>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04.04.2019 года.</t>
  </si>
  <si>
    <t>Конверты с ценовыми предложениями будут вскрываться в 11-00 часов  04 апреля  2019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</si>
</sst>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1" xfId="0" applyFont="1" applyFill="1" applyBorder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0" fillId="2" borderId="0" xfId="0" applyFill="1" applyBorder="1"/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G9" sqref="G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8"/>
      <c r="D3" s="39"/>
    </row>
    <row r="4" spans="3:8" x14ac:dyDescent="0.25">
      <c r="C4" s="40"/>
      <c r="D4" s="55" t="s">
        <v>98</v>
      </c>
    </row>
    <row r="5" spans="3:8" ht="45" x14ac:dyDescent="0.25">
      <c r="C5" s="41" t="s">
        <v>0</v>
      </c>
      <c r="D5" s="42" t="s">
        <v>8</v>
      </c>
    </row>
    <row r="6" spans="3:8" ht="66" customHeight="1" x14ac:dyDescent="0.25">
      <c r="C6" s="41" t="s">
        <v>1</v>
      </c>
      <c r="D6" s="43" t="s">
        <v>40</v>
      </c>
    </row>
    <row r="7" spans="3:8" ht="18" customHeight="1" x14ac:dyDescent="0.25">
      <c r="C7" s="41" t="s">
        <v>2</v>
      </c>
      <c r="D7" s="43" t="s">
        <v>39</v>
      </c>
    </row>
    <row r="8" spans="3:8" ht="57.75" customHeight="1" x14ac:dyDescent="0.25">
      <c r="C8" s="41" t="s">
        <v>3</v>
      </c>
      <c r="D8" s="42" t="s">
        <v>99</v>
      </c>
      <c r="H8" s="2" t="s">
        <v>12</v>
      </c>
    </row>
    <row r="9" spans="3:8" ht="75.75" customHeight="1" x14ac:dyDescent="0.25">
      <c r="C9" s="41" t="s">
        <v>5</v>
      </c>
      <c r="D9" s="42" t="s">
        <v>100</v>
      </c>
    </row>
    <row r="10" spans="3:8" ht="21.75" customHeight="1" x14ac:dyDescent="0.25">
      <c r="C10" s="40"/>
      <c r="D10" s="39"/>
    </row>
    <row r="11" spans="3:8" s="39" customFormat="1" ht="2.25" customHeight="1" x14ac:dyDescent="0.25">
      <c r="C11" s="40"/>
      <c r="E11" s="44"/>
      <c r="F11" s="44"/>
      <c r="G11" s="44"/>
      <c r="H11" s="44"/>
    </row>
    <row r="12" spans="3:8" ht="151.5" customHeight="1" x14ac:dyDescent="0.25">
      <c r="C12" s="45" t="s">
        <v>19</v>
      </c>
      <c r="D12" s="45"/>
    </row>
    <row r="13" spans="3:8" ht="32.25" customHeight="1" x14ac:dyDescent="0.25">
      <c r="C13" s="45" t="s">
        <v>4</v>
      </c>
      <c r="D13" s="45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topLeftCell="A119" workbookViewId="0">
      <selection activeCell="D49" sqref="D49"/>
    </sheetView>
  </sheetViews>
  <sheetFormatPr defaultRowHeight="15" x14ac:dyDescent="0.25"/>
  <cols>
    <col min="1" max="1" width="4.7109375" customWidth="1"/>
    <col min="2" max="2" width="50.140625" customWidth="1"/>
    <col min="3" max="3" width="11.42578125" customWidth="1"/>
    <col min="4" max="4" width="9.7109375" customWidth="1"/>
    <col min="5" max="5" width="19.140625" customWidth="1"/>
    <col min="6" max="6" width="11.42578125" customWidth="1"/>
    <col min="7" max="7" width="16.42578125" customWidth="1"/>
  </cols>
  <sheetData>
    <row r="1" spans="1:7" ht="26.25" hidden="1" customHeight="1" x14ac:dyDescent="0.25"/>
    <row r="2" spans="1:7" ht="51.75" customHeight="1" x14ac:dyDescent="0.25">
      <c r="A2" s="31" t="s">
        <v>6</v>
      </c>
      <c r="B2" s="32" t="s">
        <v>29</v>
      </c>
      <c r="C2" s="32" t="s">
        <v>7</v>
      </c>
      <c r="D2" s="33" t="s">
        <v>35</v>
      </c>
      <c r="E2" s="33" t="s">
        <v>30</v>
      </c>
      <c r="F2" s="33" t="s">
        <v>31</v>
      </c>
      <c r="G2" s="33" t="s">
        <v>32</v>
      </c>
    </row>
    <row r="3" spans="1:7" ht="27" customHeight="1" x14ac:dyDescent="0.25">
      <c r="A3" s="15">
        <v>1</v>
      </c>
      <c r="B3" s="12" t="s">
        <v>41</v>
      </c>
      <c r="C3" s="13" t="s">
        <v>10</v>
      </c>
      <c r="D3" s="16">
        <v>80</v>
      </c>
      <c r="E3" s="34" t="s">
        <v>34</v>
      </c>
      <c r="F3" s="52" t="s">
        <v>33</v>
      </c>
      <c r="G3" s="14">
        <v>473600</v>
      </c>
    </row>
    <row r="4" spans="1:7" ht="21.75" customHeight="1" x14ac:dyDescent="0.25">
      <c r="A4" s="15">
        <v>2</v>
      </c>
      <c r="B4" s="12" t="s">
        <v>42</v>
      </c>
      <c r="C4" s="13" t="s">
        <v>10</v>
      </c>
      <c r="D4" s="16">
        <v>100</v>
      </c>
      <c r="E4" s="34" t="s">
        <v>34</v>
      </c>
      <c r="F4" s="53"/>
      <c r="G4" s="14">
        <v>1400000</v>
      </c>
    </row>
    <row r="5" spans="1:7" ht="21.75" customHeight="1" x14ac:dyDescent="0.25">
      <c r="A5" s="15">
        <v>3</v>
      </c>
      <c r="B5" s="17" t="s">
        <v>43</v>
      </c>
      <c r="C5" s="13" t="s">
        <v>10</v>
      </c>
      <c r="D5" s="16">
        <v>50</v>
      </c>
      <c r="E5" s="34" t="s">
        <v>34</v>
      </c>
      <c r="F5" s="53"/>
      <c r="G5" s="14">
        <v>445000</v>
      </c>
    </row>
    <row r="6" spans="1:7" ht="20.25" customHeight="1" x14ac:dyDescent="0.25">
      <c r="A6" s="12">
        <v>4</v>
      </c>
      <c r="B6" s="18" t="s">
        <v>13</v>
      </c>
      <c r="C6" s="19" t="s">
        <v>10</v>
      </c>
      <c r="D6" s="19">
        <v>35</v>
      </c>
      <c r="E6" s="34" t="s">
        <v>34</v>
      </c>
      <c r="F6" s="53"/>
      <c r="G6" s="14">
        <v>122150</v>
      </c>
    </row>
    <row r="7" spans="1:7" ht="20.25" customHeight="1" x14ac:dyDescent="0.25">
      <c r="A7" s="12">
        <v>5</v>
      </c>
      <c r="B7" s="12" t="s">
        <v>14</v>
      </c>
      <c r="C7" s="13" t="s">
        <v>10</v>
      </c>
      <c r="D7" s="13">
        <v>35</v>
      </c>
      <c r="E7" s="34" t="s">
        <v>34</v>
      </c>
      <c r="F7" s="53"/>
      <c r="G7" s="14">
        <v>133000</v>
      </c>
    </row>
    <row r="8" spans="1:7" ht="22.5" customHeight="1" x14ac:dyDescent="0.25">
      <c r="A8" s="12">
        <v>6</v>
      </c>
      <c r="B8" s="17" t="s">
        <v>44</v>
      </c>
      <c r="C8" s="19" t="s">
        <v>10</v>
      </c>
      <c r="D8" s="10">
        <v>10</v>
      </c>
      <c r="E8" s="34" t="s">
        <v>34</v>
      </c>
      <c r="F8" s="53"/>
      <c r="G8" s="14">
        <v>37000</v>
      </c>
    </row>
    <row r="9" spans="1:7" ht="23.25" customHeight="1" x14ac:dyDescent="0.25">
      <c r="A9" s="12">
        <v>7</v>
      </c>
      <c r="B9" s="12" t="s">
        <v>45</v>
      </c>
      <c r="C9" s="13" t="s">
        <v>10</v>
      </c>
      <c r="D9" s="16">
        <v>100</v>
      </c>
      <c r="E9" s="34" t="s">
        <v>34</v>
      </c>
      <c r="F9" s="53"/>
      <c r="G9" s="14">
        <v>418500</v>
      </c>
    </row>
    <row r="10" spans="1:7" ht="24.75" customHeight="1" x14ac:dyDescent="0.25">
      <c r="A10" s="12">
        <v>8</v>
      </c>
      <c r="B10" s="12" t="s">
        <v>46</v>
      </c>
      <c r="C10" s="13" t="s">
        <v>10</v>
      </c>
      <c r="D10" s="16">
        <v>10</v>
      </c>
      <c r="E10" s="34" t="s">
        <v>34</v>
      </c>
      <c r="F10" s="53"/>
      <c r="G10" s="14">
        <v>36000</v>
      </c>
    </row>
    <row r="11" spans="1:7" ht="21.75" customHeight="1" x14ac:dyDescent="0.25">
      <c r="A11" s="12">
        <v>9</v>
      </c>
      <c r="B11" s="12" t="s">
        <v>47</v>
      </c>
      <c r="C11" s="13" t="s">
        <v>10</v>
      </c>
      <c r="D11" s="16">
        <v>50</v>
      </c>
      <c r="E11" s="34" t="s">
        <v>34</v>
      </c>
      <c r="F11" s="53"/>
      <c r="G11" s="14">
        <v>211500</v>
      </c>
    </row>
    <row r="12" spans="1:7" ht="22.5" x14ac:dyDescent="0.25">
      <c r="A12" s="15">
        <v>10</v>
      </c>
      <c r="B12" s="17" t="s">
        <v>48</v>
      </c>
      <c r="C12" s="19" t="s">
        <v>10</v>
      </c>
      <c r="D12" s="10">
        <v>15</v>
      </c>
      <c r="E12" s="34" t="s">
        <v>34</v>
      </c>
      <c r="F12" s="53"/>
      <c r="G12" s="14">
        <v>148200</v>
      </c>
    </row>
    <row r="13" spans="1:7" ht="22.5" x14ac:dyDescent="0.25">
      <c r="A13" s="15">
        <v>11</v>
      </c>
      <c r="B13" s="12" t="s">
        <v>49</v>
      </c>
      <c r="C13" s="13" t="s">
        <v>10</v>
      </c>
      <c r="D13" s="16">
        <v>50</v>
      </c>
      <c r="E13" s="34" t="s">
        <v>34</v>
      </c>
      <c r="F13" s="53"/>
      <c r="G13" s="14">
        <v>404500</v>
      </c>
    </row>
    <row r="14" spans="1:7" ht="22.5" x14ac:dyDescent="0.25">
      <c r="A14" s="12">
        <v>12</v>
      </c>
      <c r="B14" s="15" t="s">
        <v>15</v>
      </c>
      <c r="C14" s="19" t="s">
        <v>10</v>
      </c>
      <c r="D14" s="10">
        <v>3</v>
      </c>
      <c r="E14" s="34" t="s">
        <v>34</v>
      </c>
      <c r="F14" s="53"/>
      <c r="G14" s="14">
        <v>40200</v>
      </c>
    </row>
    <row r="15" spans="1:7" ht="24" customHeight="1" x14ac:dyDescent="0.25">
      <c r="A15" s="12">
        <v>13</v>
      </c>
      <c r="B15" s="12" t="s">
        <v>16</v>
      </c>
      <c r="C15" s="13" t="s">
        <v>10</v>
      </c>
      <c r="D15" s="16">
        <v>20</v>
      </c>
      <c r="E15" s="34" t="s">
        <v>34</v>
      </c>
      <c r="F15" s="53"/>
      <c r="G15" s="14">
        <v>118000</v>
      </c>
    </row>
    <row r="16" spans="1:7" ht="22.5" x14ac:dyDescent="0.25">
      <c r="A16" s="12">
        <v>14</v>
      </c>
      <c r="B16" s="17" t="s">
        <v>97</v>
      </c>
      <c r="C16" s="19" t="s">
        <v>10</v>
      </c>
      <c r="D16" s="10">
        <v>20</v>
      </c>
      <c r="E16" s="34" t="s">
        <v>34</v>
      </c>
      <c r="F16" s="53"/>
      <c r="G16" s="14">
        <v>97600</v>
      </c>
    </row>
    <row r="17" spans="1:7" ht="22.5" x14ac:dyDescent="0.25">
      <c r="A17" s="12">
        <v>15</v>
      </c>
      <c r="B17" s="12" t="s">
        <v>17</v>
      </c>
      <c r="C17" s="13" t="s">
        <v>10</v>
      </c>
      <c r="D17" s="16">
        <v>20</v>
      </c>
      <c r="E17" s="34" t="s">
        <v>34</v>
      </c>
      <c r="F17" s="53"/>
      <c r="G17" s="14">
        <v>118000</v>
      </c>
    </row>
    <row r="18" spans="1:7" ht="22.5" x14ac:dyDescent="0.25">
      <c r="A18" s="15">
        <v>16</v>
      </c>
      <c r="B18" s="12" t="s">
        <v>51</v>
      </c>
      <c r="C18" s="19" t="s">
        <v>11</v>
      </c>
      <c r="D18" s="10">
        <v>2</v>
      </c>
      <c r="E18" s="34" t="s">
        <v>34</v>
      </c>
      <c r="F18" s="53"/>
      <c r="G18" s="14">
        <v>5120</v>
      </c>
    </row>
    <row r="19" spans="1:7" ht="22.5" x14ac:dyDescent="0.25">
      <c r="A19" s="15">
        <v>17</v>
      </c>
      <c r="B19" s="12" t="s">
        <v>52</v>
      </c>
      <c r="C19" s="13" t="s">
        <v>10</v>
      </c>
      <c r="D19" s="16">
        <v>15</v>
      </c>
      <c r="E19" s="34" t="s">
        <v>34</v>
      </c>
      <c r="F19" s="53"/>
      <c r="G19" s="14">
        <v>36000</v>
      </c>
    </row>
    <row r="20" spans="1:7" ht="22.5" x14ac:dyDescent="0.25">
      <c r="A20" s="20">
        <v>18</v>
      </c>
      <c r="B20" s="17" t="s">
        <v>53</v>
      </c>
      <c r="C20" s="19" t="s">
        <v>10</v>
      </c>
      <c r="D20" s="21">
        <v>60</v>
      </c>
      <c r="E20" s="34" t="s">
        <v>34</v>
      </c>
      <c r="F20" s="53"/>
      <c r="G20" s="14">
        <v>98400</v>
      </c>
    </row>
    <row r="21" spans="1:7" ht="22.5" x14ac:dyDescent="0.25">
      <c r="A21" s="12">
        <v>19</v>
      </c>
      <c r="B21" s="22" t="s">
        <v>54</v>
      </c>
      <c r="C21" s="19" t="s">
        <v>10</v>
      </c>
      <c r="D21" s="19">
        <v>2</v>
      </c>
      <c r="E21" s="34" t="s">
        <v>34</v>
      </c>
      <c r="F21" s="53"/>
      <c r="G21" s="14">
        <v>21000</v>
      </c>
    </row>
    <row r="22" spans="1:7" ht="22.5" x14ac:dyDescent="0.25">
      <c r="A22" s="12">
        <v>20</v>
      </c>
      <c r="B22" s="12" t="s">
        <v>55</v>
      </c>
      <c r="C22" s="13" t="s">
        <v>10</v>
      </c>
      <c r="D22" s="13">
        <v>30</v>
      </c>
      <c r="E22" s="34" t="s">
        <v>34</v>
      </c>
      <c r="F22" s="53"/>
      <c r="G22" s="14">
        <v>358500</v>
      </c>
    </row>
    <row r="23" spans="1:7" ht="26.25" customHeight="1" x14ac:dyDescent="0.25">
      <c r="A23" s="12">
        <v>21</v>
      </c>
      <c r="B23" s="12" t="s">
        <v>56</v>
      </c>
      <c r="C23" s="13" t="s">
        <v>10</v>
      </c>
      <c r="D23" s="13">
        <v>20</v>
      </c>
      <c r="E23" s="34" t="s">
        <v>34</v>
      </c>
      <c r="F23" s="53"/>
      <c r="G23" s="14">
        <v>305000</v>
      </c>
    </row>
    <row r="24" spans="1:7" ht="25.5" customHeight="1" x14ac:dyDescent="0.25">
      <c r="A24" s="5">
        <v>22</v>
      </c>
      <c r="B24" s="5" t="s">
        <v>57</v>
      </c>
      <c r="C24" s="6" t="s">
        <v>9</v>
      </c>
      <c r="D24" s="6">
        <v>6</v>
      </c>
      <c r="E24" s="34" t="s">
        <v>34</v>
      </c>
      <c r="F24" s="53"/>
      <c r="G24" s="14">
        <v>121200</v>
      </c>
    </row>
    <row r="25" spans="1:7" ht="28.5" customHeight="1" x14ac:dyDescent="0.25">
      <c r="A25" s="5">
        <v>23</v>
      </c>
      <c r="B25" s="3" t="s">
        <v>58</v>
      </c>
      <c r="C25" s="6" t="s">
        <v>9</v>
      </c>
      <c r="D25" s="6">
        <v>4</v>
      </c>
      <c r="E25" s="34" t="s">
        <v>34</v>
      </c>
      <c r="F25" s="53"/>
      <c r="G25" s="14">
        <v>183600</v>
      </c>
    </row>
    <row r="26" spans="1:7" ht="27" customHeight="1" x14ac:dyDescent="0.25">
      <c r="A26" s="5">
        <v>24</v>
      </c>
      <c r="B26" s="4" t="s">
        <v>59</v>
      </c>
      <c r="C26" s="9" t="s">
        <v>9</v>
      </c>
      <c r="D26" s="11">
        <v>6</v>
      </c>
      <c r="E26" s="34" t="s">
        <v>34</v>
      </c>
      <c r="F26" s="53"/>
      <c r="G26" s="14">
        <v>165450</v>
      </c>
    </row>
    <row r="27" spans="1:7" ht="22.5" x14ac:dyDescent="0.25">
      <c r="A27" s="5">
        <v>25</v>
      </c>
      <c r="B27" s="12" t="s">
        <v>60</v>
      </c>
      <c r="C27" s="9" t="s">
        <v>9</v>
      </c>
      <c r="D27" s="9">
        <v>4</v>
      </c>
      <c r="E27" s="34" t="s">
        <v>34</v>
      </c>
      <c r="F27" s="53"/>
      <c r="G27" s="14">
        <v>153000</v>
      </c>
    </row>
    <row r="28" spans="1:7" ht="25.5" customHeight="1" x14ac:dyDescent="0.25">
      <c r="A28" s="12">
        <v>26</v>
      </c>
      <c r="B28" s="12" t="s">
        <v>61</v>
      </c>
      <c r="C28" s="13" t="s">
        <v>9</v>
      </c>
      <c r="D28" s="6">
        <v>12</v>
      </c>
      <c r="E28" s="34" t="s">
        <v>34</v>
      </c>
      <c r="F28" s="53"/>
      <c r="G28" s="14">
        <v>219600</v>
      </c>
    </row>
    <row r="29" spans="1:7" ht="30.75" customHeight="1" x14ac:dyDescent="0.25">
      <c r="A29" s="12">
        <v>27</v>
      </c>
      <c r="B29" s="12" t="s">
        <v>62</v>
      </c>
      <c r="C29" s="13" t="s">
        <v>9</v>
      </c>
      <c r="D29" s="6">
        <v>2</v>
      </c>
      <c r="E29" s="34" t="s">
        <v>34</v>
      </c>
      <c r="F29" s="53"/>
      <c r="G29" s="14">
        <v>109800</v>
      </c>
    </row>
    <row r="30" spans="1:7" ht="21" customHeight="1" x14ac:dyDescent="0.25">
      <c r="A30" s="5">
        <v>28</v>
      </c>
      <c r="B30" s="5" t="s">
        <v>63</v>
      </c>
      <c r="C30" s="6" t="s">
        <v>10</v>
      </c>
      <c r="D30" s="6">
        <v>6</v>
      </c>
      <c r="E30" s="34" t="s">
        <v>34</v>
      </c>
      <c r="F30" s="53"/>
      <c r="G30" s="14">
        <v>346800</v>
      </c>
    </row>
    <row r="31" spans="1:7" ht="31.5" x14ac:dyDescent="0.25">
      <c r="A31" s="5">
        <v>29</v>
      </c>
      <c r="B31" s="5" t="s">
        <v>64</v>
      </c>
      <c r="C31" s="6" t="s">
        <v>10</v>
      </c>
      <c r="D31" s="6">
        <v>5</v>
      </c>
      <c r="E31" s="34" t="s">
        <v>34</v>
      </c>
      <c r="F31" s="53"/>
      <c r="G31" s="14">
        <v>539500</v>
      </c>
    </row>
    <row r="32" spans="1:7" ht="22.5" customHeight="1" x14ac:dyDescent="0.25">
      <c r="A32" s="5">
        <v>30</v>
      </c>
      <c r="B32" s="5" t="s">
        <v>65</v>
      </c>
      <c r="C32" s="6" t="s">
        <v>9</v>
      </c>
      <c r="D32" s="6">
        <v>1000</v>
      </c>
      <c r="E32" s="34" t="s">
        <v>34</v>
      </c>
      <c r="F32" s="53"/>
      <c r="G32" s="14">
        <v>3800</v>
      </c>
    </row>
    <row r="33" spans="1:7" ht="22.5" x14ac:dyDescent="0.25">
      <c r="A33" s="5">
        <v>31</v>
      </c>
      <c r="B33" s="5" t="s">
        <v>66</v>
      </c>
      <c r="C33" s="6" t="s">
        <v>9</v>
      </c>
      <c r="D33" s="6">
        <v>10</v>
      </c>
      <c r="E33" s="34" t="s">
        <v>34</v>
      </c>
      <c r="F33" s="53"/>
      <c r="G33" s="14">
        <v>9500</v>
      </c>
    </row>
    <row r="34" spans="1:7" ht="22.5" x14ac:dyDescent="0.25">
      <c r="A34" s="12">
        <v>32</v>
      </c>
      <c r="B34" s="12" t="s">
        <v>67</v>
      </c>
      <c r="C34" s="13" t="s">
        <v>9</v>
      </c>
      <c r="D34" s="13">
        <v>1000</v>
      </c>
      <c r="E34" s="34" t="s">
        <v>34</v>
      </c>
      <c r="F34" s="53"/>
      <c r="G34" s="14">
        <v>35000</v>
      </c>
    </row>
    <row r="35" spans="1:7" ht="24" customHeight="1" x14ac:dyDescent="0.25">
      <c r="A35" s="5">
        <v>33</v>
      </c>
      <c r="B35" s="5" t="s">
        <v>68</v>
      </c>
      <c r="C35" s="6" t="s">
        <v>9</v>
      </c>
      <c r="D35" s="6">
        <v>1000</v>
      </c>
      <c r="E35" s="34" t="s">
        <v>34</v>
      </c>
      <c r="F35" s="53"/>
      <c r="G35" s="14">
        <v>43000</v>
      </c>
    </row>
    <row r="36" spans="1:7" ht="21.75" customHeight="1" x14ac:dyDescent="0.25">
      <c r="A36" s="5">
        <v>34</v>
      </c>
      <c r="B36" s="5" t="s">
        <v>69</v>
      </c>
      <c r="C36" s="6" t="s">
        <v>9</v>
      </c>
      <c r="D36" s="6">
        <v>15</v>
      </c>
      <c r="E36" s="34" t="s">
        <v>34</v>
      </c>
      <c r="F36" s="53"/>
      <c r="G36" s="14">
        <v>5535</v>
      </c>
    </row>
    <row r="37" spans="1:7" ht="22.5" x14ac:dyDescent="0.25">
      <c r="A37" s="5">
        <v>35</v>
      </c>
      <c r="B37" s="5" t="s">
        <v>70</v>
      </c>
      <c r="C37" s="6" t="s">
        <v>9</v>
      </c>
      <c r="D37" s="6">
        <v>6</v>
      </c>
      <c r="E37" s="34" t="s">
        <v>34</v>
      </c>
      <c r="F37" s="53"/>
      <c r="G37" s="14">
        <v>7380</v>
      </c>
    </row>
    <row r="38" spans="1:7" ht="22.5" x14ac:dyDescent="0.25">
      <c r="A38" s="5">
        <v>36</v>
      </c>
      <c r="B38" s="8" t="s">
        <v>71</v>
      </c>
      <c r="C38" s="9" t="s">
        <v>9</v>
      </c>
      <c r="D38" s="9">
        <v>15</v>
      </c>
      <c r="E38" s="34" t="s">
        <v>34</v>
      </c>
      <c r="F38" s="53"/>
      <c r="G38" s="14">
        <v>277500</v>
      </c>
    </row>
    <row r="39" spans="1:7" ht="22.5" x14ac:dyDescent="0.25">
      <c r="A39" s="5">
        <v>37</v>
      </c>
      <c r="B39" s="8" t="s">
        <v>72</v>
      </c>
      <c r="C39" s="9" t="s">
        <v>9</v>
      </c>
      <c r="D39" s="9">
        <v>10</v>
      </c>
      <c r="E39" s="34" t="s">
        <v>34</v>
      </c>
      <c r="F39" s="53"/>
      <c r="G39" s="14">
        <v>4500</v>
      </c>
    </row>
    <row r="40" spans="1:7" ht="63" x14ac:dyDescent="0.25">
      <c r="A40" s="5">
        <v>38</v>
      </c>
      <c r="B40" s="8" t="s">
        <v>36</v>
      </c>
      <c r="C40" s="23" t="s">
        <v>10</v>
      </c>
      <c r="D40" s="23">
        <v>10</v>
      </c>
      <c r="E40" s="34" t="s">
        <v>34</v>
      </c>
      <c r="F40" s="53"/>
      <c r="G40" s="14">
        <v>175000</v>
      </c>
    </row>
    <row r="41" spans="1:7" ht="63" x14ac:dyDescent="0.25">
      <c r="A41" s="5">
        <v>39</v>
      </c>
      <c r="B41" s="8" t="s">
        <v>36</v>
      </c>
      <c r="C41" s="23" t="s">
        <v>10</v>
      </c>
      <c r="D41" s="23">
        <v>10</v>
      </c>
      <c r="E41" s="34" t="s">
        <v>34</v>
      </c>
      <c r="F41" s="53"/>
      <c r="G41" s="14">
        <v>175000</v>
      </c>
    </row>
    <row r="42" spans="1:7" ht="22.5" x14ac:dyDescent="0.25">
      <c r="A42" s="5">
        <v>40</v>
      </c>
      <c r="B42" s="8" t="s">
        <v>37</v>
      </c>
      <c r="C42" s="23" t="s">
        <v>9</v>
      </c>
      <c r="D42" s="23">
        <v>1000</v>
      </c>
      <c r="E42" s="34" t="s">
        <v>34</v>
      </c>
      <c r="F42" s="53"/>
      <c r="G42" s="14">
        <v>30000</v>
      </c>
    </row>
    <row r="43" spans="1:7" ht="22.5" x14ac:dyDescent="0.25">
      <c r="A43" s="5">
        <v>41</v>
      </c>
      <c r="B43" s="8" t="s">
        <v>38</v>
      </c>
      <c r="C43" s="9" t="s">
        <v>9</v>
      </c>
      <c r="D43" s="9">
        <v>1000</v>
      </c>
      <c r="E43" s="34" t="s">
        <v>34</v>
      </c>
      <c r="F43" s="53"/>
      <c r="G43" s="14">
        <v>40000</v>
      </c>
    </row>
    <row r="44" spans="1:7" ht="22.5" x14ac:dyDescent="0.25">
      <c r="A44" s="5">
        <v>42</v>
      </c>
      <c r="B44" s="8" t="s">
        <v>73</v>
      </c>
      <c r="C44" s="23" t="s">
        <v>9</v>
      </c>
      <c r="D44" s="23">
        <v>200</v>
      </c>
      <c r="E44" s="34" t="s">
        <v>34</v>
      </c>
      <c r="F44" s="53"/>
      <c r="G44" s="14">
        <v>19000</v>
      </c>
    </row>
    <row r="45" spans="1:7" ht="22.5" x14ac:dyDescent="0.25">
      <c r="A45" s="5">
        <v>43</v>
      </c>
      <c r="B45" s="8" t="s">
        <v>74</v>
      </c>
      <c r="C45" s="9" t="s">
        <v>9</v>
      </c>
      <c r="D45" s="9">
        <v>200</v>
      </c>
      <c r="E45" s="34" t="s">
        <v>34</v>
      </c>
      <c r="F45" s="53"/>
      <c r="G45" s="14">
        <v>18000</v>
      </c>
    </row>
    <row r="46" spans="1:7" ht="31.5" x14ac:dyDescent="0.25">
      <c r="A46" s="5">
        <v>44</v>
      </c>
      <c r="B46" s="8" t="s">
        <v>28</v>
      </c>
      <c r="C46" s="9" t="s">
        <v>10</v>
      </c>
      <c r="D46" s="9">
        <v>3</v>
      </c>
      <c r="E46" s="34" t="s">
        <v>34</v>
      </c>
      <c r="F46" s="53"/>
      <c r="G46" s="14">
        <v>4500</v>
      </c>
    </row>
    <row r="47" spans="1:7" ht="22.5" x14ac:dyDescent="0.25">
      <c r="A47" s="5">
        <v>45</v>
      </c>
      <c r="B47" s="8" t="s">
        <v>75</v>
      </c>
      <c r="C47" s="9" t="s">
        <v>9</v>
      </c>
      <c r="D47" s="9">
        <v>30</v>
      </c>
      <c r="E47" s="34" t="s">
        <v>34</v>
      </c>
      <c r="F47" s="53"/>
      <c r="G47" s="14">
        <v>75000</v>
      </c>
    </row>
    <row r="48" spans="1:7" ht="22.5" x14ac:dyDescent="0.25">
      <c r="A48" s="5">
        <v>46</v>
      </c>
      <c r="B48" s="8" t="s">
        <v>76</v>
      </c>
      <c r="C48" s="9" t="s">
        <v>9</v>
      </c>
      <c r="D48" s="9">
        <v>30</v>
      </c>
      <c r="E48" s="34" t="s">
        <v>34</v>
      </c>
      <c r="F48" s="53"/>
      <c r="G48" s="14">
        <v>75000</v>
      </c>
    </row>
    <row r="49" spans="1:7" ht="22.5" x14ac:dyDescent="0.25">
      <c r="A49" s="5">
        <v>47</v>
      </c>
      <c r="B49" s="8" t="s">
        <v>77</v>
      </c>
      <c r="C49" s="9" t="s">
        <v>9</v>
      </c>
      <c r="D49" s="9">
        <v>30</v>
      </c>
      <c r="E49" s="34" t="s">
        <v>34</v>
      </c>
      <c r="F49" s="53"/>
      <c r="G49" s="14">
        <v>85800</v>
      </c>
    </row>
    <row r="50" spans="1:7" ht="22.5" x14ac:dyDescent="0.25">
      <c r="A50" s="5">
        <v>48</v>
      </c>
      <c r="B50" s="8" t="s">
        <v>78</v>
      </c>
      <c r="C50" s="9" t="s">
        <v>9</v>
      </c>
      <c r="D50" s="9">
        <v>30</v>
      </c>
      <c r="E50" s="34" t="s">
        <v>34</v>
      </c>
      <c r="F50" s="53"/>
      <c r="G50" s="14">
        <v>126000</v>
      </c>
    </row>
    <row r="51" spans="1:7" ht="22.5" x14ac:dyDescent="0.25">
      <c r="A51" s="12">
        <v>49</v>
      </c>
      <c r="B51" s="12" t="s">
        <v>79</v>
      </c>
      <c r="C51" s="19" t="s">
        <v>9</v>
      </c>
      <c r="D51" s="36">
        <v>20</v>
      </c>
      <c r="E51" s="34" t="s">
        <v>34</v>
      </c>
      <c r="F51" s="53"/>
      <c r="G51" s="14">
        <v>44000</v>
      </c>
    </row>
    <row r="52" spans="1:7" ht="22.5" x14ac:dyDescent="0.25">
      <c r="A52" s="5">
        <v>50</v>
      </c>
      <c r="B52" s="8" t="s">
        <v>80</v>
      </c>
      <c r="C52" s="9" t="s">
        <v>10</v>
      </c>
      <c r="D52" s="9">
        <v>2</v>
      </c>
      <c r="E52" s="34" t="s">
        <v>34</v>
      </c>
      <c r="F52" s="53"/>
      <c r="G52" s="14">
        <v>7600</v>
      </c>
    </row>
    <row r="53" spans="1:7" ht="22.5" x14ac:dyDescent="0.25">
      <c r="A53" s="5">
        <v>51</v>
      </c>
      <c r="B53" s="8" t="s">
        <v>81</v>
      </c>
      <c r="C53" s="9" t="s">
        <v>18</v>
      </c>
      <c r="D53" s="9">
        <v>2</v>
      </c>
      <c r="E53" s="34" t="s">
        <v>34</v>
      </c>
      <c r="F53" s="53"/>
      <c r="G53" s="14">
        <v>156</v>
      </c>
    </row>
    <row r="54" spans="1:7" ht="22.5" x14ac:dyDescent="0.25">
      <c r="A54" s="5">
        <v>52</v>
      </c>
      <c r="B54" s="8" t="s">
        <v>82</v>
      </c>
      <c r="C54" s="9" t="s">
        <v>9</v>
      </c>
      <c r="D54" s="9">
        <v>4</v>
      </c>
      <c r="E54" s="34" t="s">
        <v>34</v>
      </c>
      <c r="F54" s="53"/>
      <c r="G54" s="14">
        <v>13400</v>
      </c>
    </row>
    <row r="55" spans="1:7" ht="22.5" x14ac:dyDescent="0.25">
      <c r="A55" s="5">
        <v>53</v>
      </c>
      <c r="B55" s="8" t="s">
        <v>83</v>
      </c>
      <c r="C55" s="9" t="s">
        <v>9</v>
      </c>
      <c r="D55" s="9">
        <v>5</v>
      </c>
      <c r="E55" s="34" t="s">
        <v>34</v>
      </c>
      <c r="F55" s="53"/>
      <c r="G55" s="14">
        <v>5300</v>
      </c>
    </row>
    <row r="56" spans="1:7" ht="22.5" x14ac:dyDescent="0.25">
      <c r="A56" s="5">
        <v>54</v>
      </c>
      <c r="B56" s="8" t="s">
        <v>84</v>
      </c>
      <c r="C56" s="9" t="s">
        <v>11</v>
      </c>
      <c r="D56" s="9">
        <v>1</v>
      </c>
      <c r="E56" s="34" t="s">
        <v>34</v>
      </c>
      <c r="F56" s="53"/>
      <c r="G56" s="14">
        <v>2860</v>
      </c>
    </row>
    <row r="57" spans="1:7" ht="22.5" x14ac:dyDescent="0.25">
      <c r="A57" s="5">
        <v>55</v>
      </c>
      <c r="B57" s="8" t="s">
        <v>85</v>
      </c>
      <c r="C57" s="9" t="s">
        <v>9</v>
      </c>
      <c r="D57" s="9">
        <v>500</v>
      </c>
      <c r="E57" s="34" t="s">
        <v>34</v>
      </c>
      <c r="F57" s="53"/>
      <c r="G57" s="14">
        <v>30000</v>
      </c>
    </row>
    <row r="58" spans="1:7" ht="22.5" x14ac:dyDescent="0.25">
      <c r="A58" s="5">
        <v>56</v>
      </c>
      <c r="B58" s="8" t="s">
        <v>86</v>
      </c>
      <c r="C58" s="9" t="s">
        <v>10</v>
      </c>
      <c r="D58" s="9">
        <v>1</v>
      </c>
      <c r="E58" s="34" t="s">
        <v>34</v>
      </c>
      <c r="F58" s="53"/>
      <c r="G58" s="14">
        <v>2720</v>
      </c>
    </row>
    <row r="59" spans="1:7" ht="22.5" x14ac:dyDescent="0.25">
      <c r="A59" s="5">
        <v>57</v>
      </c>
      <c r="B59" s="8" t="s">
        <v>87</v>
      </c>
      <c r="C59" s="9" t="s">
        <v>9</v>
      </c>
      <c r="D59" s="9">
        <v>1</v>
      </c>
      <c r="E59" s="34" t="s">
        <v>34</v>
      </c>
      <c r="F59" s="53"/>
      <c r="G59" s="14">
        <v>4200</v>
      </c>
    </row>
    <row r="60" spans="1:7" ht="22.5" x14ac:dyDescent="0.25">
      <c r="A60" s="5">
        <v>58</v>
      </c>
      <c r="B60" s="8" t="s">
        <v>88</v>
      </c>
      <c r="C60" s="9" t="s">
        <v>11</v>
      </c>
      <c r="D60" s="9">
        <v>1</v>
      </c>
      <c r="E60" s="34" t="s">
        <v>34</v>
      </c>
      <c r="F60" s="53"/>
      <c r="G60" s="14">
        <v>3630</v>
      </c>
    </row>
    <row r="61" spans="1:7" ht="22.5" x14ac:dyDescent="0.25">
      <c r="A61" s="5">
        <v>59</v>
      </c>
      <c r="B61" s="8" t="s">
        <v>89</v>
      </c>
      <c r="C61" s="9" t="s">
        <v>10</v>
      </c>
      <c r="D61" s="9">
        <v>1</v>
      </c>
      <c r="E61" s="34" t="s">
        <v>34</v>
      </c>
      <c r="F61" s="53"/>
      <c r="G61" s="14">
        <v>4200</v>
      </c>
    </row>
    <row r="62" spans="1:7" ht="22.5" x14ac:dyDescent="0.25">
      <c r="A62" s="5">
        <v>60</v>
      </c>
      <c r="B62" s="8" t="s">
        <v>90</v>
      </c>
      <c r="C62" s="9" t="s">
        <v>9</v>
      </c>
      <c r="D62" s="9" t="s">
        <v>91</v>
      </c>
      <c r="E62" s="34" t="s">
        <v>34</v>
      </c>
      <c r="F62" s="53"/>
      <c r="G62" s="14">
        <v>20000</v>
      </c>
    </row>
    <row r="63" spans="1:7" ht="22.5" x14ac:dyDescent="0.25">
      <c r="A63" s="5">
        <v>61</v>
      </c>
      <c r="B63" s="8" t="s">
        <v>92</v>
      </c>
      <c r="C63" s="9" t="s">
        <v>9</v>
      </c>
      <c r="D63" s="9">
        <v>2</v>
      </c>
      <c r="E63" s="34" t="s">
        <v>34</v>
      </c>
      <c r="F63" s="54"/>
      <c r="G63" s="14">
        <v>6870</v>
      </c>
    </row>
    <row r="64" spans="1:7" x14ac:dyDescent="0.25">
      <c r="B64">
        <f>SUM(B20)</f>
        <v>0</v>
      </c>
      <c r="G64" s="35">
        <f>SUM(G3:G63)</f>
        <v>8220671</v>
      </c>
    </row>
    <row r="68" spans="1:7" x14ac:dyDescent="0.25">
      <c r="G68" s="7" t="s">
        <v>20</v>
      </c>
    </row>
    <row r="69" spans="1:7" x14ac:dyDescent="0.25">
      <c r="A69" s="48" t="s">
        <v>6</v>
      </c>
      <c r="B69" s="48" t="s">
        <v>21</v>
      </c>
      <c r="C69" s="50" t="s">
        <v>22</v>
      </c>
      <c r="D69" s="46" t="s">
        <v>23</v>
      </c>
      <c r="E69" s="47"/>
      <c r="F69" s="47"/>
      <c r="G69" s="47"/>
    </row>
    <row r="70" spans="1:7" x14ac:dyDescent="0.25">
      <c r="A70" s="49"/>
      <c r="B70" s="49"/>
      <c r="C70" s="51"/>
      <c r="D70" s="30" t="s">
        <v>24</v>
      </c>
      <c r="E70" s="30" t="s">
        <v>25</v>
      </c>
      <c r="F70" s="30" t="s">
        <v>26</v>
      </c>
      <c r="G70" s="24" t="s">
        <v>27</v>
      </c>
    </row>
    <row r="71" spans="1:7" ht="15.75" x14ac:dyDescent="0.25">
      <c r="A71" s="25">
        <v>1</v>
      </c>
      <c r="B71" s="12" t="s">
        <v>41</v>
      </c>
      <c r="C71" s="16">
        <v>80</v>
      </c>
      <c r="D71" s="26">
        <v>0</v>
      </c>
      <c r="E71" s="26">
        <v>26</v>
      </c>
      <c r="F71" s="26">
        <v>26</v>
      </c>
      <c r="G71" s="27">
        <v>28</v>
      </c>
    </row>
    <row r="72" spans="1:7" ht="15.75" x14ac:dyDescent="0.25">
      <c r="A72" s="25">
        <v>2</v>
      </c>
      <c r="B72" s="12" t="s">
        <v>42</v>
      </c>
      <c r="C72" s="16">
        <v>100</v>
      </c>
      <c r="D72" s="26">
        <v>0</v>
      </c>
      <c r="E72" s="26">
        <v>33</v>
      </c>
      <c r="F72" s="26">
        <v>33</v>
      </c>
      <c r="G72" s="27">
        <v>34</v>
      </c>
    </row>
    <row r="73" spans="1:7" ht="15.75" x14ac:dyDescent="0.25">
      <c r="A73" s="25">
        <v>3</v>
      </c>
      <c r="B73" s="17" t="s">
        <v>43</v>
      </c>
      <c r="C73" s="16">
        <v>50</v>
      </c>
      <c r="D73" s="26">
        <v>0</v>
      </c>
      <c r="E73" s="26">
        <v>16</v>
      </c>
      <c r="F73" s="26">
        <v>16</v>
      </c>
      <c r="G73" s="27">
        <v>18</v>
      </c>
    </row>
    <row r="74" spans="1:7" ht="15.75" x14ac:dyDescent="0.25">
      <c r="A74" s="25">
        <v>4</v>
      </c>
      <c r="B74" s="18" t="s">
        <v>13</v>
      </c>
      <c r="C74" s="19">
        <v>35</v>
      </c>
      <c r="D74" s="26">
        <v>0</v>
      </c>
      <c r="E74" s="26">
        <v>11</v>
      </c>
      <c r="F74" s="26">
        <v>12</v>
      </c>
      <c r="G74" s="27">
        <v>12</v>
      </c>
    </row>
    <row r="75" spans="1:7" ht="15.75" x14ac:dyDescent="0.25">
      <c r="A75" s="25">
        <v>5</v>
      </c>
      <c r="B75" s="12" t="s">
        <v>14</v>
      </c>
      <c r="C75" s="13">
        <v>35</v>
      </c>
      <c r="D75" s="26">
        <v>0</v>
      </c>
      <c r="E75" s="26">
        <v>12</v>
      </c>
      <c r="F75" s="26">
        <v>12</v>
      </c>
      <c r="G75" s="27">
        <v>11</v>
      </c>
    </row>
    <row r="76" spans="1:7" ht="15.75" x14ac:dyDescent="0.25">
      <c r="A76" s="25">
        <v>6</v>
      </c>
      <c r="B76" s="17" t="s">
        <v>44</v>
      </c>
      <c r="C76" s="10">
        <v>10</v>
      </c>
      <c r="D76" s="26">
        <v>0</v>
      </c>
      <c r="E76" s="26">
        <v>3</v>
      </c>
      <c r="F76" s="26">
        <v>3</v>
      </c>
      <c r="G76" s="27">
        <v>4</v>
      </c>
    </row>
    <row r="77" spans="1:7" ht="15.75" x14ac:dyDescent="0.25">
      <c r="A77" s="25">
        <v>7</v>
      </c>
      <c r="B77" s="12" t="s">
        <v>45</v>
      </c>
      <c r="C77" s="16">
        <v>100</v>
      </c>
      <c r="D77" s="26">
        <v>0</v>
      </c>
      <c r="E77" s="26">
        <v>33</v>
      </c>
      <c r="F77" s="26">
        <v>33</v>
      </c>
      <c r="G77" s="27">
        <v>34</v>
      </c>
    </row>
    <row r="78" spans="1:7" ht="15.75" x14ac:dyDescent="0.25">
      <c r="A78" s="25">
        <v>8</v>
      </c>
      <c r="B78" s="12" t="s">
        <v>46</v>
      </c>
      <c r="C78" s="16">
        <v>10</v>
      </c>
      <c r="D78" s="26">
        <v>0</v>
      </c>
      <c r="E78" s="26">
        <v>4</v>
      </c>
      <c r="F78" s="26">
        <v>3</v>
      </c>
      <c r="G78" s="27">
        <v>3</v>
      </c>
    </row>
    <row r="79" spans="1:7" ht="15.75" x14ac:dyDescent="0.25">
      <c r="A79" s="25">
        <v>9</v>
      </c>
      <c r="B79" s="12" t="s">
        <v>47</v>
      </c>
      <c r="C79" s="16">
        <v>50</v>
      </c>
      <c r="D79" s="26">
        <v>0</v>
      </c>
      <c r="E79" s="26">
        <v>17</v>
      </c>
      <c r="F79" s="26">
        <v>16</v>
      </c>
      <c r="G79" s="27">
        <v>17</v>
      </c>
    </row>
    <row r="80" spans="1:7" ht="15.75" x14ac:dyDescent="0.25">
      <c r="A80" s="25">
        <v>10</v>
      </c>
      <c r="B80" s="17" t="s">
        <v>48</v>
      </c>
      <c r="C80" s="10">
        <v>15</v>
      </c>
      <c r="D80" s="26">
        <v>0</v>
      </c>
      <c r="E80" s="26">
        <v>5</v>
      </c>
      <c r="F80" s="26">
        <v>5</v>
      </c>
      <c r="G80" s="27">
        <v>5</v>
      </c>
    </row>
    <row r="81" spans="1:7" ht="15.75" x14ac:dyDescent="0.25">
      <c r="A81" s="25">
        <v>11</v>
      </c>
      <c r="B81" s="12" t="s">
        <v>49</v>
      </c>
      <c r="C81" s="16">
        <v>50</v>
      </c>
      <c r="D81" s="26">
        <v>0</v>
      </c>
      <c r="E81" s="26">
        <v>17</v>
      </c>
      <c r="F81" s="26">
        <v>16</v>
      </c>
      <c r="G81" s="27">
        <v>17</v>
      </c>
    </row>
    <row r="82" spans="1:7" ht="15.75" x14ac:dyDescent="0.25">
      <c r="A82" s="25">
        <v>12</v>
      </c>
      <c r="B82" s="15" t="s">
        <v>15</v>
      </c>
      <c r="C82" s="10">
        <v>3</v>
      </c>
      <c r="D82" s="26">
        <v>0</v>
      </c>
      <c r="E82" s="26">
        <v>3</v>
      </c>
      <c r="F82" s="26">
        <v>0</v>
      </c>
      <c r="G82" s="27">
        <v>0</v>
      </c>
    </row>
    <row r="83" spans="1:7" ht="15.75" x14ac:dyDescent="0.25">
      <c r="A83" s="25">
        <v>13</v>
      </c>
      <c r="B83" s="12" t="s">
        <v>16</v>
      </c>
      <c r="C83" s="16">
        <v>20</v>
      </c>
      <c r="D83" s="26">
        <v>0</v>
      </c>
      <c r="E83" s="26">
        <v>0</v>
      </c>
      <c r="F83" s="26">
        <v>20</v>
      </c>
      <c r="G83" s="27">
        <v>0</v>
      </c>
    </row>
    <row r="84" spans="1:7" ht="15.75" x14ac:dyDescent="0.25">
      <c r="A84" s="25">
        <v>14</v>
      </c>
      <c r="B84" s="17" t="s">
        <v>50</v>
      </c>
      <c r="C84" s="10">
        <v>20</v>
      </c>
      <c r="D84" s="26">
        <v>0</v>
      </c>
      <c r="E84" s="26">
        <v>20</v>
      </c>
      <c r="F84" s="26">
        <v>0</v>
      </c>
      <c r="G84" s="27">
        <v>0</v>
      </c>
    </row>
    <row r="85" spans="1:7" ht="15.75" x14ac:dyDescent="0.25">
      <c r="A85" s="25">
        <v>15</v>
      </c>
      <c r="B85" s="12" t="s">
        <v>17</v>
      </c>
      <c r="C85" s="16">
        <v>20</v>
      </c>
      <c r="D85" s="26">
        <v>0</v>
      </c>
      <c r="E85" s="26">
        <v>20</v>
      </c>
      <c r="F85" s="26">
        <v>0</v>
      </c>
      <c r="G85" s="27">
        <v>0</v>
      </c>
    </row>
    <row r="86" spans="1:7" ht="15.75" x14ac:dyDescent="0.25">
      <c r="A86" s="25">
        <v>16</v>
      </c>
      <c r="B86" s="12" t="s">
        <v>51</v>
      </c>
      <c r="C86" s="10">
        <v>2</v>
      </c>
      <c r="D86" s="26">
        <v>0</v>
      </c>
      <c r="E86" s="26">
        <v>1</v>
      </c>
      <c r="F86" s="26">
        <v>0</v>
      </c>
      <c r="G86" s="27">
        <v>1</v>
      </c>
    </row>
    <row r="87" spans="1:7" ht="15.75" x14ac:dyDescent="0.25">
      <c r="A87" s="25">
        <v>17</v>
      </c>
      <c r="B87" s="12" t="s">
        <v>52</v>
      </c>
      <c r="C87" s="16">
        <v>15</v>
      </c>
      <c r="D87" s="26">
        <v>0</v>
      </c>
      <c r="E87" s="26">
        <v>5</v>
      </c>
      <c r="F87" s="26">
        <v>5</v>
      </c>
      <c r="G87" s="27">
        <v>5</v>
      </c>
    </row>
    <row r="88" spans="1:7" ht="15.75" x14ac:dyDescent="0.25">
      <c r="A88" s="25">
        <v>18</v>
      </c>
      <c r="B88" s="17" t="s">
        <v>53</v>
      </c>
      <c r="C88" s="21">
        <v>60</v>
      </c>
      <c r="D88" s="26">
        <v>0</v>
      </c>
      <c r="E88" s="26">
        <v>20</v>
      </c>
      <c r="F88" s="26">
        <v>20</v>
      </c>
      <c r="G88" s="27">
        <v>20</v>
      </c>
    </row>
    <row r="89" spans="1:7" ht="15.75" x14ac:dyDescent="0.25">
      <c r="A89" s="25">
        <v>19</v>
      </c>
      <c r="B89" s="22" t="s">
        <v>54</v>
      </c>
      <c r="C89" s="19">
        <v>2</v>
      </c>
      <c r="D89" s="26">
        <v>0</v>
      </c>
      <c r="E89" s="26">
        <v>2</v>
      </c>
      <c r="F89" s="26">
        <v>0</v>
      </c>
      <c r="G89" s="27">
        <v>0</v>
      </c>
    </row>
    <row r="90" spans="1:7" ht="15.75" x14ac:dyDescent="0.25">
      <c r="A90" s="25">
        <v>20</v>
      </c>
      <c r="B90" s="12" t="s">
        <v>55</v>
      </c>
      <c r="C90" s="13">
        <v>30</v>
      </c>
      <c r="D90" s="26">
        <v>0</v>
      </c>
      <c r="E90" s="26">
        <v>10</v>
      </c>
      <c r="F90" s="26">
        <v>10</v>
      </c>
      <c r="G90" s="27">
        <v>10</v>
      </c>
    </row>
    <row r="91" spans="1:7" ht="15.75" x14ac:dyDescent="0.25">
      <c r="A91" s="25">
        <v>21</v>
      </c>
      <c r="B91" s="12" t="s">
        <v>56</v>
      </c>
      <c r="C91" s="13">
        <v>20</v>
      </c>
      <c r="D91" s="26">
        <v>0</v>
      </c>
      <c r="E91" s="26">
        <v>10</v>
      </c>
      <c r="F91" s="26">
        <v>0</v>
      </c>
      <c r="G91" s="27">
        <v>10</v>
      </c>
    </row>
    <row r="92" spans="1:7" ht="15.75" x14ac:dyDescent="0.25">
      <c r="A92" s="25">
        <v>22</v>
      </c>
      <c r="B92" s="5" t="s">
        <v>57</v>
      </c>
      <c r="C92" s="6">
        <v>6</v>
      </c>
      <c r="D92" s="26">
        <v>0</v>
      </c>
      <c r="E92" s="26">
        <v>2</v>
      </c>
      <c r="F92" s="26">
        <v>2</v>
      </c>
      <c r="G92" s="27">
        <v>2</v>
      </c>
    </row>
    <row r="93" spans="1:7" ht="15.75" x14ac:dyDescent="0.25">
      <c r="A93" s="25">
        <v>23</v>
      </c>
      <c r="B93" s="3" t="s">
        <v>58</v>
      </c>
      <c r="C93" s="6">
        <v>4</v>
      </c>
      <c r="D93" s="26">
        <v>0</v>
      </c>
      <c r="E93" s="26">
        <v>2</v>
      </c>
      <c r="F93" s="26">
        <v>0</v>
      </c>
      <c r="G93" s="27">
        <v>2</v>
      </c>
    </row>
    <row r="94" spans="1:7" ht="15.75" x14ac:dyDescent="0.25">
      <c r="A94" s="25">
        <v>24</v>
      </c>
      <c r="B94" s="4" t="s">
        <v>59</v>
      </c>
      <c r="C94" s="11">
        <v>6</v>
      </c>
      <c r="D94" s="26">
        <v>0</v>
      </c>
      <c r="E94" s="26">
        <v>2</v>
      </c>
      <c r="F94" s="26">
        <v>2</v>
      </c>
      <c r="G94" s="27">
        <v>2</v>
      </c>
    </row>
    <row r="95" spans="1:7" ht="15.75" x14ac:dyDescent="0.25">
      <c r="A95" s="25">
        <v>25</v>
      </c>
      <c r="B95" s="12" t="s">
        <v>60</v>
      </c>
      <c r="C95" s="9">
        <v>4</v>
      </c>
      <c r="D95" s="26">
        <v>0</v>
      </c>
      <c r="E95" s="26">
        <v>2</v>
      </c>
      <c r="F95" s="26">
        <v>0</v>
      </c>
      <c r="G95" s="27">
        <v>2</v>
      </c>
    </row>
    <row r="96" spans="1:7" ht="31.5" x14ac:dyDescent="0.25">
      <c r="A96" s="25">
        <v>26</v>
      </c>
      <c r="B96" s="12" t="s">
        <v>61</v>
      </c>
      <c r="C96" s="6">
        <v>12</v>
      </c>
      <c r="D96" s="26">
        <v>0</v>
      </c>
      <c r="E96" s="28">
        <v>4</v>
      </c>
      <c r="F96" s="28">
        <v>4</v>
      </c>
      <c r="G96" s="29">
        <v>4</v>
      </c>
    </row>
    <row r="97" spans="1:7" ht="27.75" customHeight="1" x14ac:dyDescent="0.25">
      <c r="A97" s="25">
        <v>27</v>
      </c>
      <c r="B97" s="12" t="s">
        <v>62</v>
      </c>
      <c r="C97" s="6">
        <v>2</v>
      </c>
      <c r="D97" s="26">
        <v>0</v>
      </c>
      <c r="E97" s="28">
        <v>2</v>
      </c>
      <c r="F97" s="28">
        <v>0</v>
      </c>
      <c r="G97" s="29">
        <v>0</v>
      </c>
    </row>
    <row r="98" spans="1:7" ht="17.25" customHeight="1" x14ac:dyDescent="0.25">
      <c r="A98" s="25">
        <v>28</v>
      </c>
      <c r="B98" s="5" t="s">
        <v>63</v>
      </c>
      <c r="C98" s="6">
        <v>6</v>
      </c>
      <c r="D98" s="26">
        <v>0</v>
      </c>
      <c r="E98" s="26">
        <v>2</v>
      </c>
      <c r="F98" s="26">
        <v>2</v>
      </c>
      <c r="G98" s="27">
        <v>2</v>
      </c>
    </row>
    <row r="99" spans="1:7" ht="31.5" x14ac:dyDescent="0.25">
      <c r="A99" s="25">
        <v>29</v>
      </c>
      <c r="B99" s="5" t="s">
        <v>64</v>
      </c>
      <c r="C99" s="6">
        <v>5</v>
      </c>
      <c r="D99" s="26">
        <v>0</v>
      </c>
      <c r="E99" s="28">
        <v>3</v>
      </c>
      <c r="F99" s="28">
        <v>0</v>
      </c>
      <c r="G99" s="29">
        <v>2</v>
      </c>
    </row>
    <row r="100" spans="1:7" ht="15.75" x14ac:dyDescent="0.25">
      <c r="A100" s="25">
        <v>30</v>
      </c>
      <c r="B100" s="5" t="s">
        <v>65</v>
      </c>
      <c r="C100" s="6">
        <v>1000</v>
      </c>
      <c r="D100" s="26">
        <v>0</v>
      </c>
      <c r="E100" s="26">
        <v>300</v>
      </c>
      <c r="F100" s="26">
        <v>300</v>
      </c>
      <c r="G100" s="27">
        <v>400</v>
      </c>
    </row>
    <row r="101" spans="1:7" ht="15.75" x14ac:dyDescent="0.25">
      <c r="A101" s="25">
        <v>31</v>
      </c>
      <c r="B101" s="5" t="s">
        <v>66</v>
      </c>
      <c r="C101" s="6">
        <v>10</v>
      </c>
      <c r="D101" s="26">
        <v>0</v>
      </c>
      <c r="E101" s="26">
        <v>5</v>
      </c>
      <c r="F101" s="26">
        <v>0</v>
      </c>
      <c r="G101" s="27">
        <v>5</v>
      </c>
    </row>
    <row r="102" spans="1:7" ht="15.75" x14ac:dyDescent="0.25">
      <c r="A102" s="25">
        <v>32</v>
      </c>
      <c r="B102" s="12" t="s">
        <v>67</v>
      </c>
      <c r="C102" s="13">
        <v>1000</v>
      </c>
      <c r="D102" s="26">
        <v>0</v>
      </c>
      <c r="E102" s="26">
        <v>300</v>
      </c>
      <c r="F102" s="26">
        <v>300</v>
      </c>
      <c r="G102" s="27">
        <v>400</v>
      </c>
    </row>
    <row r="103" spans="1:7" ht="15.75" x14ac:dyDescent="0.25">
      <c r="A103" s="25">
        <v>33</v>
      </c>
      <c r="B103" s="5" t="s">
        <v>68</v>
      </c>
      <c r="C103" s="6">
        <v>1000</v>
      </c>
      <c r="D103" s="26">
        <v>0</v>
      </c>
      <c r="E103" s="26">
        <v>300</v>
      </c>
      <c r="F103" s="26">
        <v>300</v>
      </c>
      <c r="G103" s="27">
        <v>400</v>
      </c>
    </row>
    <row r="104" spans="1:7" ht="15.75" x14ac:dyDescent="0.25">
      <c r="A104" s="25">
        <v>34</v>
      </c>
      <c r="B104" s="5" t="s">
        <v>69</v>
      </c>
      <c r="C104" s="6">
        <v>15</v>
      </c>
      <c r="D104" s="26">
        <v>0</v>
      </c>
      <c r="E104" s="26">
        <v>5</v>
      </c>
      <c r="F104" s="26">
        <v>5</v>
      </c>
      <c r="G104" s="27">
        <v>5</v>
      </c>
    </row>
    <row r="105" spans="1:7" ht="15.75" x14ac:dyDescent="0.25">
      <c r="A105" s="25">
        <v>35</v>
      </c>
      <c r="B105" s="5" t="s">
        <v>70</v>
      </c>
      <c r="C105" s="6">
        <v>6</v>
      </c>
      <c r="D105" s="26">
        <v>0</v>
      </c>
      <c r="E105" s="26">
        <v>2</v>
      </c>
      <c r="F105" s="26">
        <v>2</v>
      </c>
      <c r="G105" s="27">
        <v>2</v>
      </c>
    </row>
    <row r="106" spans="1:7" ht="15.75" x14ac:dyDescent="0.25">
      <c r="A106" s="25">
        <v>36</v>
      </c>
      <c r="B106" s="8" t="s">
        <v>71</v>
      </c>
      <c r="C106" s="9">
        <v>15</v>
      </c>
      <c r="D106" s="26">
        <v>0</v>
      </c>
      <c r="E106" s="26">
        <v>5</v>
      </c>
      <c r="F106" s="26">
        <v>5</v>
      </c>
      <c r="G106" s="27">
        <v>5</v>
      </c>
    </row>
    <row r="107" spans="1:7" ht="15.75" x14ac:dyDescent="0.25">
      <c r="A107" s="25">
        <v>37</v>
      </c>
      <c r="B107" s="8" t="s">
        <v>72</v>
      </c>
      <c r="C107" s="9">
        <v>10</v>
      </c>
      <c r="D107" s="26">
        <v>0</v>
      </c>
      <c r="E107" s="26">
        <v>3</v>
      </c>
      <c r="F107" s="26">
        <v>4</v>
      </c>
      <c r="G107" s="27">
        <v>3</v>
      </c>
    </row>
    <row r="108" spans="1:7" ht="63" x14ac:dyDescent="0.25">
      <c r="A108" s="25">
        <v>38</v>
      </c>
      <c r="B108" s="8" t="s">
        <v>36</v>
      </c>
      <c r="C108" s="23">
        <v>10</v>
      </c>
      <c r="D108" s="28">
        <v>0</v>
      </c>
      <c r="E108" s="28">
        <v>4</v>
      </c>
      <c r="F108" s="28">
        <v>3</v>
      </c>
      <c r="G108" s="29">
        <v>4</v>
      </c>
    </row>
    <row r="109" spans="1:7" ht="63" x14ac:dyDescent="0.25">
      <c r="A109" s="25">
        <v>39</v>
      </c>
      <c r="B109" s="8" t="s">
        <v>36</v>
      </c>
      <c r="C109" s="23">
        <v>10</v>
      </c>
      <c r="D109" s="28">
        <v>0</v>
      </c>
      <c r="E109" s="28">
        <v>4</v>
      </c>
      <c r="F109" s="28">
        <v>3</v>
      </c>
      <c r="G109" s="29">
        <v>4</v>
      </c>
    </row>
    <row r="110" spans="1:7" ht="21" customHeight="1" x14ac:dyDescent="0.25">
      <c r="A110" s="25">
        <v>40</v>
      </c>
      <c r="B110" s="8" t="s">
        <v>37</v>
      </c>
      <c r="C110" s="23">
        <v>1000</v>
      </c>
      <c r="D110" s="28">
        <v>0</v>
      </c>
      <c r="E110" s="28">
        <v>400</v>
      </c>
      <c r="F110" s="28">
        <v>300</v>
      </c>
      <c r="G110" s="29">
        <v>400</v>
      </c>
    </row>
    <row r="111" spans="1:7" ht="15.75" x14ac:dyDescent="0.25">
      <c r="A111" s="25">
        <v>41</v>
      </c>
      <c r="B111" s="8" t="s">
        <v>38</v>
      </c>
      <c r="C111" s="9">
        <v>1000</v>
      </c>
      <c r="D111" s="26">
        <v>0</v>
      </c>
      <c r="E111" s="26">
        <v>400</v>
      </c>
      <c r="F111" s="26">
        <v>300</v>
      </c>
      <c r="G111" s="27">
        <v>400</v>
      </c>
    </row>
    <row r="112" spans="1:7" ht="21.75" customHeight="1" x14ac:dyDescent="0.25">
      <c r="A112" s="25">
        <v>42</v>
      </c>
      <c r="B112" s="8" t="s">
        <v>73</v>
      </c>
      <c r="C112" s="23">
        <v>200</v>
      </c>
      <c r="D112" s="26">
        <v>0</v>
      </c>
      <c r="E112" s="26">
        <v>100</v>
      </c>
      <c r="F112" s="26">
        <v>0</v>
      </c>
      <c r="G112" s="27">
        <v>100</v>
      </c>
    </row>
    <row r="113" spans="1:7" ht="15.75" x14ac:dyDescent="0.25">
      <c r="A113" s="25">
        <v>43</v>
      </c>
      <c r="B113" s="8" t="s">
        <v>74</v>
      </c>
      <c r="C113" s="9">
        <v>200</v>
      </c>
      <c r="D113" s="26">
        <v>0</v>
      </c>
      <c r="E113" s="26">
        <v>100</v>
      </c>
      <c r="F113" s="26">
        <v>0</v>
      </c>
      <c r="G113" s="27">
        <v>100</v>
      </c>
    </row>
    <row r="114" spans="1:7" ht="31.5" x14ac:dyDescent="0.25">
      <c r="A114" s="25">
        <v>44</v>
      </c>
      <c r="B114" s="8" t="s">
        <v>28</v>
      </c>
      <c r="C114" s="23">
        <v>3</v>
      </c>
      <c r="D114" s="28">
        <v>0</v>
      </c>
      <c r="E114" s="28">
        <v>1</v>
      </c>
      <c r="F114" s="28">
        <v>1</v>
      </c>
      <c r="G114" s="29">
        <v>1</v>
      </c>
    </row>
    <row r="115" spans="1:7" ht="15.75" x14ac:dyDescent="0.25">
      <c r="A115" s="25">
        <v>45</v>
      </c>
      <c r="B115" s="8" t="s">
        <v>75</v>
      </c>
      <c r="C115" s="9">
        <v>20</v>
      </c>
      <c r="D115" s="26">
        <v>0</v>
      </c>
      <c r="E115" s="26">
        <v>10</v>
      </c>
      <c r="F115" s="26">
        <v>0</v>
      </c>
      <c r="G115" s="27">
        <v>10</v>
      </c>
    </row>
    <row r="116" spans="1:7" ht="15.75" x14ac:dyDescent="0.25">
      <c r="A116" s="25">
        <v>46</v>
      </c>
      <c r="B116" s="8" t="s">
        <v>76</v>
      </c>
      <c r="C116" s="9">
        <v>20</v>
      </c>
      <c r="D116" s="26">
        <v>0</v>
      </c>
      <c r="E116" s="26">
        <v>10</v>
      </c>
      <c r="F116" s="26">
        <v>0</v>
      </c>
      <c r="G116" s="27">
        <v>10</v>
      </c>
    </row>
    <row r="117" spans="1:7" ht="15.75" x14ac:dyDescent="0.25">
      <c r="A117" s="25">
        <v>47</v>
      </c>
      <c r="B117" s="8" t="s">
        <v>77</v>
      </c>
      <c r="C117" s="9">
        <v>20</v>
      </c>
      <c r="D117" s="26">
        <v>0</v>
      </c>
      <c r="E117" s="26">
        <v>10</v>
      </c>
      <c r="F117" s="26">
        <v>0</v>
      </c>
      <c r="G117" s="27">
        <v>10</v>
      </c>
    </row>
    <row r="118" spans="1:7" ht="15.75" x14ac:dyDescent="0.25">
      <c r="A118" s="25">
        <v>48</v>
      </c>
      <c r="B118" s="8" t="s">
        <v>78</v>
      </c>
      <c r="C118" s="9">
        <v>20</v>
      </c>
      <c r="D118" s="26">
        <v>0</v>
      </c>
      <c r="E118" s="26">
        <v>10</v>
      </c>
      <c r="F118" s="26">
        <v>0</v>
      </c>
      <c r="G118" s="27">
        <v>10</v>
      </c>
    </row>
    <row r="119" spans="1:7" ht="15.75" x14ac:dyDescent="0.25">
      <c r="A119" s="25">
        <v>49</v>
      </c>
      <c r="B119" s="12" t="s">
        <v>79</v>
      </c>
      <c r="C119" s="36">
        <v>20</v>
      </c>
      <c r="D119" s="26">
        <v>0</v>
      </c>
      <c r="E119" s="26">
        <v>10</v>
      </c>
      <c r="F119" s="26">
        <v>0</v>
      </c>
      <c r="G119" s="27">
        <v>10</v>
      </c>
    </row>
    <row r="120" spans="1:7" ht="18.75" customHeight="1" x14ac:dyDescent="0.25">
      <c r="A120" s="25">
        <v>50</v>
      </c>
      <c r="B120" s="8" t="s">
        <v>80</v>
      </c>
      <c r="C120" s="9">
        <v>2</v>
      </c>
      <c r="D120" s="26">
        <v>0</v>
      </c>
      <c r="E120" s="26">
        <v>1</v>
      </c>
      <c r="F120" s="26">
        <v>0</v>
      </c>
      <c r="G120" s="27">
        <v>1</v>
      </c>
    </row>
    <row r="121" spans="1:7" ht="15.75" x14ac:dyDescent="0.25">
      <c r="A121" s="25">
        <v>51</v>
      </c>
      <c r="B121" s="8" t="s">
        <v>81</v>
      </c>
      <c r="C121" s="9">
        <v>2</v>
      </c>
      <c r="D121" s="26">
        <v>0</v>
      </c>
      <c r="E121" s="26">
        <v>2</v>
      </c>
      <c r="F121" s="26">
        <v>0</v>
      </c>
      <c r="G121" s="27">
        <v>0</v>
      </c>
    </row>
    <row r="122" spans="1:7" ht="15.75" x14ac:dyDescent="0.25">
      <c r="A122" s="25">
        <v>52</v>
      </c>
      <c r="B122" s="8" t="s">
        <v>82</v>
      </c>
      <c r="C122" s="9">
        <v>4</v>
      </c>
      <c r="D122" s="26">
        <v>0</v>
      </c>
      <c r="E122" s="26">
        <v>2</v>
      </c>
      <c r="F122" s="26">
        <v>0</v>
      </c>
      <c r="G122" s="27">
        <v>2</v>
      </c>
    </row>
    <row r="123" spans="1:7" ht="15.75" x14ac:dyDescent="0.25">
      <c r="A123" s="25">
        <v>53</v>
      </c>
      <c r="B123" s="8" t="s">
        <v>83</v>
      </c>
      <c r="C123" s="9">
        <v>5</v>
      </c>
      <c r="D123" s="26">
        <v>0</v>
      </c>
      <c r="E123" s="26">
        <v>3</v>
      </c>
      <c r="F123" s="26">
        <v>0</v>
      </c>
      <c r="G123" s="27">
        <v>2</v>
      </c>
    </row>
    <row r="124" spans="1:7" ht="15.75" x14ac:dyDescent="0.25">
      <c r="A124" s="25">
        <v>54</v>
      </c>
      <c r="B124" s="8" t="s">
        <v>84</v>
      </c>
      <c r="C124" s="9">
        <v>1</v>
      </c>
      <c r="D124" s="26">
        <v>0</v>
      </c>
      <c r="E124" s="26">
        <v>1</v>
      </c>
      <c r="F124" s="26">
        <v>0</v>
      </c>
      <c r="G124" s="27">
        <v>0</v>
      </c>
    </row>
    <row r="125" spans="1:7" ht="15.75" x14ac:dyDescent="0.25">
      <c r="A125" s="25">
        <v>55</v>
      </c>
      <c r="B125" s="8" t="s">
        <v>85</v>
      </c>
      <c r="C125" s="9">
        <v>500</v>
      </c>
      <c r="D125" s="26">
        <v>0</v>
      </c>
      <c r="E125" s="26">
        <v>200</v>
      </c>
      <c r="F125" s="26">
        <v>100</v>
      </c>
      <c r="G125" s="27">
        <v>200</v>
      </c>
    </row>
    <row r="126" spans="1:7" ht="21" customHeight="1" x14ac:dyDescent="0.25">
      <c r="A126" s="25">
        <v>56</v>
      </c>
      <c r="B126" s="8" t="s">
        <v>86</v>
      </c>
      <c r="C126" s="9">
        <v>1</v>
      </c>
      <c r="D126" s="26">
        <v>0</v>
      </c>
      <c r="E126" s="26">
        <v>1</v>
      </c>
      <c r="F126" s="26">
        <v>0</v>
      </c>
      <c r="G126" s="27">
        <v>0</v>
      </c>
    </row>
    <row r="127" spans="1:7" ht="15.75" x14ac:dyDescent="0.25">
      <c r="A127" s="25">
        <v>57</v>
      </c>
      <c r="B127" s="8" t="s">
        <v>87</v>
      </c>
      <c r="C127" s="9">
        <v>1</v>
      </c>
      <c r="D127" s="26">
        <v>0</v>
      </c>
      <c r="E127" s="26">
        <v>1</v>
      </c>
      <c r="F127" s="26">
        <v>0</v>
      </c>
      <c r="G127" s="27">
        <v>0</v>
      </c>
    </row>
    <row r="128" spans="1:7" ht="15.75" x14ac:dyDescent="0.25">
      <c r="A128" s="25">
        <v>58</v>
      </c>
      <c r="B128" s="8" t="s">
        <v>88</v>
      </c>
      <c r="C128" s="9">
        <v>1</v>
      </c>
      <c r="D128" s="26">
        <v>0</v>
      </c>
      <c r="E128" s="26">
        <v>1</v>
      </c>
      <c r="F128" s="26">
        <v>0</v>
      </c>
      <c r="G128" s="27">
        <v>0</v>
      </c>
    </row>
    <row r="129" spans="1:7" ht="15.75" x14ac:dyDescent="0.25">
      <c r="A129" s="37">
        <v>59</v>
      </c>
      <c r="B129" s="8" t="s">
        <v>89</v>
      </c>
      <c r="C129" s="9">
        <v>1</v>
      </c>
      <c r="D129" s="37">
        <v>0</v>
      </c>
      <c r="E129" s="37">
        <v>1</v>
      </c>
      <c r="F129" s="37">
        <v>0</v>
      </c>
      <c r="G129" s="37">
        <v>0</v>
      </c>
    </row>
    <row r="130" spans="1:7" ht="15.75" x14ac:dyDescent="0.25">
      <c r="A130" s="37">
        <v>60</v>
      </c>
      <c r="B130" s="8" t="s">
        <v>93</v>
      </c>
      <c r="C130" s="9" t="s">
        <v>91</v>
      </c>
      <c r="D130" s="37">
        <v>0</v>
      </c>
      <c r="E130" s="37" t="s">
        <v>94</v>
      </c>
      <c r="F130" s="37" t="s">
        <v>95</v>
      </c>
      <c r="G130" s="37" t="s">
        <v>96</v>
      </c>
    </row>
    <row r="131" spans="1:7" ht="15.75" x14ac:dyDescent="0.25">
      <c r="A131" s="37">
        <v>61</v>
      </c>
      <c r="B131" s="8" t="s">
        <v>92</v>
      </c>
      <c r="C131" s="9">
        <v>2</v>
      </c>
      <c r="D131" s="37">
        <v>0</v>
      </c>
      <c r="E131" s="37">
        <v>2</v>
      </c>
      <c r="F131" s="37">
        <v>0</v>
      </c>
      <c r="G131" s="37">
        <v>0</v>
      </c>
    </row>
  </sheetData>
  <sortState ref="B6:G56">
    <sortCondition ref="B6"/>
  </sortState>
  <mergeCells count="5">
    <mergeCell ref="D69:G69"/>
    <mergeCell ref="A69:A70"/>
    <mergeCell ref="B69:B70"/>
    <mergeCell ref="C69:C70"/>
    <mergeCell ref="F3:F63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2019-03-27T05:30:00Z</dcterms:modified>
</cp:coreProperties>
</file>