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F4" i="2" l="1"/>
  <c r="G5" i="2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<sst xmlns="http://schemas.openxmlformats.org/spreadsheetml/2006/main" count="27" uniqueCount="26">
  <si>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</si>
  <si>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</si>
  <si>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</si>
  <si>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</si>
  <si>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</si>
  <si>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</si>
  <si>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</si>
  <si>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</si>
  <si>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</si>
  <si>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</si>
  <si>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</si>
  <si>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</si>
  <si>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</si>
  <si>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</si>
  <si>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</si>
  <si>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</si>
  <si>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</si>
  <si>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</si>
  <si>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</si>
  <si>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</si>
  <si>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упк</t>
  </si>
  <si>
    <t>с 24.04.2020 г. - по 30.04.2020 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</si>
  <si>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</si>
  <si>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01.05.2020  года.</t>
  </si>
  <si>
    <t>Конверты с ценовыми предложениями будут вскрываться в 11-00 часов 01.05.2020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</si>
  <si>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никотиновая кислота - раствор для инъекции 1% 1 мл 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</si>
</sst>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J9" sqref="J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21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6" t="s">
        <v>22</v>
      </c>
    </row>
    <row r="7" spans="3:8" ht="18" customHeight="1" x14ac:dyDescent="0.25">
      <c r="C7" s="3" t="s">
        <v>2</v>
      </c>
      <c r="D7" s="26" t="s">
        <v>22</v>
      </c>
    </row>
    <row r="8" spans="3:8" ht="60" x14ac:dyDescent="0.25">
      <c r="C8" s="5" t="s">
        <v>3</v>
      </c>
      <c r="D8" s="6" t="s">
        <v>23</v>
      </c>
    </row>
    <row r="9" spans="3:8" ht="63.75" customHeight="1" x14ac:dyDescent="0.25">
      <c r="C9" s="5" t="s">
        <v>5</v>
      </c>
      <c r="D9" s="6" t="s">
        <v>24</v>
      </c>
      <c r="H9" s="2" t="s">
        <v>8</v>
      </c>
    </row>
    <row r="12" spans="3:8" ht="159" customHeight="1" x14ac:dyDescent="0.25">
      <c r="C12" s="22" t="s">
        <v>9</v>
      </c>
      <c r="D12" s="22"/>
    </row>
    <row r="13" spans="3:8" ht="32.25" customHeight="1" x14ac:dyDescent="0.25">
      <c r="C13" s="22" t="s">
        <v>4</v>
      </c>
      <c r="D13" s="22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F13" sqref="F13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6</v>
      </c>
      <c r="B3" s="7" t="s">
        <v>11</v>
      </c>
      <c r="C3" s="7" t="s">
        <v>7</v>
      </c>
      <c r="D3" s="8" t="s">
        <v>12</v>
      </c>
      <c r="E3" s="8" t="s">
        <v>13</v>
      </c>
      <c r="F3" s="8" t="s">
        <v>14</v>
      </c>
      <c r="G3" s="8" t="s">
        <v>15</v>
      </c>
    </row>
    <row r="4" spans="1:7" ht="42.75" customHeight="1" x14ac:dyDescent="0.25">
      <c r="A4" s="15">
        <v>1</v>
      </c>
      <c r="B4" s="21" t="s">
        <v>25</v>
      </c>
      <c r="C4" s="18" t="s">
        <v>20</v>
      </c>
      <c r="D4" s="18">
        <v>200</v>
      </c>
      <c r="E4" s="9" t="s">
        <v>16</v>
      </c>
      <c r="F4" s="23" t="str">
        <f>[1]приложения!$F$4</f>
        <v>Мангистаус-  кая обл, Бейнеуский        р-он, с.Бейнеу, ул Тобанияза ,          1 Д</v>
      </c>
      <c r="G4" s="19">
        <v>15020</v>
      </c>
    </row>
    <row r="5" spans="1:7" ht="51" customHeight="1" x14ac:dyDescent="0.25">
      <c r="A5" s="15"/>
      <c r="B5" s="20" t="s">
        <v>17</v>
      </c>
      <c r="C5" s="16"/>
      <c r="D5" s="14"/>
      <c r="E5" s="9"/>
      <c r="F5" s="24"/>
      <c r="G5" s="17">
        <f>SUM(G4:G4)</f>
        <v>15020</v>
      </c>
    </row>
    <row r="6" spans="1:7" ht="27" customHeight="1" x14ac:dyDescent="0.25">
      <c r="A6" s="10"/>
      <c r="B6" s="11"/>
      <c r="C6" s="11"/>
      <c r="D6" s="2"/>
      <c r="E6" s="12"/>
      <c r="F6" s="12"/>
      <c r="G6" s="13"/>
    </row>
  </sheetData>
  <sortState ref="B6:G56">
    <sortCondition ref="B6"/>
  </sortState>
  <mergeCells count="1">
    <mergeCell ref="F4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2020-04-24T05:13:48Z</dcterms:modified>
</cp:coreProperties>
</file>